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X24" i="4"/>
  <c r="HF35" i="6" l="1"/>
  <c r="GU35"/>
  <c r="DJ35"/>
  <c r="CT35"/>
  <c r="CD35"/>
  <c r="BN35"/>
  <c r="AX35"/>
  <c r="AH35"/>
  <c r="R35"/>
  <c r="IT34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BT40" i="2"/>
  <c r="E38" i="6" l="1"/>
  <c r="I44"/>
  <c r="H44" s="1"/>
  <c r="K43"/>
  <c r="I52"/>
  <c r="H52" s="1"/>
  <c r="H55" s="1"/>
  <c r="M54"/>
  <c r="L54" s="1"/>
  <c r="D38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J43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K55" l="1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40" i="1" l="1"/>
  <c r="F41" s="1"/>
  <c r="G40"/>
  <c r="G41" s="1"/>
  <c r="H40"/>
  <c r="H41" s="1"/>
  <c r="C40" i="2"/>
  <c r="D40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C41"/>
  <c r="Z41"/>
  <c r="BA41"/>
  <c r="C39" i="3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AO40"/>
  <c r="BM40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E40"/>
  <c r="E41" s="1"/>
  <c r="D40"/>
  <c r="D41" s="1"/>
  <c r="C40"/>
  <c r="C41" s="1"/>
  <c r="E63" i="3" l="1"/>
  <c r="D63" s="1"/>
  <c r="E62"/>
  <c r="D62" s="1"/>
  <c r="E61"/>
  <c r="D61" s="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D52" s="1"/>
  <c r="E53"/>
  <c r="D53" s="1"/>
  <c r="E54"/>
  <c r="I48"/>
  <c r="I49"/>
  <c r="H49" s="1"/>
  <c r="I50"/>
  <c r="H50" s="1"/>
  <c r="G48"/>
  <c r="F48" s="1"/>
  <c r="G49"/>
  <c r="G50"/>
  <c r="F50" s="1"/>
  <c r="E48"/>
  <c r="E49"/>
  <c r="D49" s="1"/>
  <c r="E50"/>
  <c r="D50" s="1"/>
  <c r="E43"/>
  <c r="D43" s="1"/>
  <c r="E44"/>
  <c r="D44" s="1"/>
  <c r="E45"/>
  <c r="D45" s="1"/>
  <c r="E64" i="2"/>
  <c r="D64" s="1"/>
  <c r="E63"/>
  <c r="D63" s="1"/>
  <c r="E62"/>
  <c r="M58"/>
  <c r="M59"/>
  <c r="L59" s="1"/>
  <c r="M60"/>
  <c r="L60" s="1"/>
  <c r="K58"/>
  <c r="K59"/>
  <c r="J59" s="1"/>
  <c r="K60"/>
  <c r="J60" s="1"/>
  <c r="I58"/>
  <c r="H58" s="1"/>
  <c r="I59"/>
  <c r="H59" s="1"/>
  <c r="I60"/>
  <c r="H60" s="1"/>
  <c r="G58"/>
  <c r="F58" s="1"/>
  <c r="G59"/>
  <c r="F59" s="1"/>
  <c r="G60"/>
  <c r="E58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46" s="1"/>
  <c r="E63" i="1"/>
  <c r="D63" s="1"/>
  <c r="E62"/>
  <c r="E64"/>
  <c r="D64" s="1"/>
  <c r="G58"/>
  <c r="F58" s="1"/>
  <c r="G59"/>
  <c r="F59" s="1"/>
  <c r="G60"/>
  <c r="F60" s="1"/>
  <c r="E58"/>
  <c r="D58" s="1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64" i="3" l="1"/>
  <c r="E64"/>
  <c r="M60"/>
  <c r="L57"/>
  <c r="L60" s="1"/>
  <c r="K60"/>
  <c r="J58"/>
  <c r="J60" s="1"/>
  <c r="I60"/>
  <c r="H57"/>
  <c r="H60" s="1"/>
  <c r="G60"/>
  <c r="F58"/>
  <c r="F60" s="1"/>
  <c r="E55"/>
  <c r="D54"/>
  <c r="D55" s="1"/>
  <c r="E60"/>
  <c r="D57"/>
  <c r="D60" s="1"/>
  <c r="I51"/>
  <c r="H48"/>
  <c r="H51" s="1"/>
  <c r="G51"/>
  <c r="F49"/>
  <c r="F51" s="1"/>
  <c r="D46"/>
  <c r="E46"/>
  <c r="E51"/>
  <c r="D48"/>
  <c r="D51" s="1"/>
  <c r="E65" i="2"/>
  <c r="D62"/>
  <c r="D65" s="1"/>
  <c r="M61"/>
  <c r="L58"/>
  <c r="L61" s="1"/>
  <c r="J58"/>
  <c r="J61" s="1"/>
  <c r="K61"/>
  <c r="G61"/>
  <c r="F60"/>
  <c r="F61" s="1"/>
  <c r="I61"/>
  <c r="H61"/>
  <c r="D58"/>
  <c r="D61" s="1"/>
  <c r="E61"/>
  <c r="E56"/>
  <c r="D56"/>
  <c r="F52"/>
  <c r="G52"/>
  <c r="D47"/>
  <c r="E47"/>
  <c r="D52"/>
  <c r="E52"/>
  <c r="G61" i="1"/>
  <c r="F61"/>
  <c r="E65"/>
  <c r="D62"/>
  <c r="D65" s="1"/>
  <c r="E61"/>
  <c r="D61"/>
  <c r="E56"/>
  <c r="D56"/>
  <c r="G52"/>
  <c r="F52"/>
  <c r="E52"/>
  <c r="D52"/>
  <c r="E47"/>
  <c r="D46"/>
  <c r="D47" s="1"/>
  <c r="H39" i="5" l="1"/>
  <c r="C39"/>
  <c r="BT23" i="4" l="1"/>
  <c r="BU23"/>
  <c r="BV23"/>
  <c r="BV24" s="1"/>
  <c r="D39" i="5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BE40"/>
  <c r="BJ40"/>
  <c r="CH40"/>
  <c r="DR40"/>
  <c r="C40"/>
  <c r="D23" i="4"/>
  <c r="E23"/>
  <c r="F23"/>
  <c r="G23"/>
  <c r="H23"/>
  <c r="H24" s="1"/>
  <c r="I23"/>
  <c r="J23"/>
  <c r="K23"/>
  <c r="K24" s="1"/>
  <c r="L23"/>
  <c r="M23"/>
  <c r="N23"/>
  <c r="N24" s="1"/>
  <c r="O23"/>
  <c r="P23"/>
  <c r="Q23"/>
  <c r="Q24" s="1"/>
  <c r="R23"/>
  <c r="S23"/>
  <c r="T23"/>
  <c r="T24" s="1"/>
  <c r="U23"/>
  <c r="V23"/>
  <c r="W23"/>
  <c r="W24" s="1"/>
  <c r="Y23"/>
  <c r="Y24" s="1"/>
  <c r="Z23"/>
  <c r="Z24" s="1"/>
  <c r="AA23"/>
  <c r="AB23"/>
  <c r="AC23"/>
  <c r="AC24" s="1"/>
  <c r="AD23"/>
  <c r="AE23"/>
  <c r="AF23"/>
  <c r="AF24" s="1"/>
  <c r="AG23"/>
  <c r="AH23"/>
  <c r="AI23"/>
  <c r="AI24" s="1"/>
  <c r="AJ23"/>
  <c r="AK23"/>
  <c r="AL23"/>
  <c r="AL24" s="1"/>
  <c r="AM23"/>
  <c r="AN23"/>
  <c r="AO23"/>
  <c r="AO24" s="1"/>
  <c r="AP23"/>
  <c r="AQ23"/>
  <c r="AR23"/>
  <c r="AR24" s="1"/>
  <c r="AS23"/>
  <c r="AT23"/>
  <c r="AU23"/>
  <c r="AU24" s="1"/>
  <c r="AV23"/>
  <c r="AW23"/>
  <c r="AW24" s="1"/>
  <c r="AX23"/>
  <c r="AX24" s="1"/>
  <c r="AY23"/>
  <c r="AZ23"/>
  <c r="BA23"/>
  <c r="BA24" s="1"/>
  <c r="BB23"/>
  <c r="BC23"/>
  <c r="BD23"/>
  <c r="BD24" s="1"/>
  <c r="BE23"/>
  <c r="BF23"/>
  <c r="BG23"/>
  <c r="BG24" s="1"/>
  <c r="BH23"/>
  <c r="BI23"/>
  <c r="BJ23"/>
  <c r="BJ24" s="1"/>
  <c r="BK23"/>
  <c r="BL23"/>
  <c r="BM23"/>
  <c r="BM24" s="1"/>
  <c r="BN23"/>
  <c r="BO23"/>
  <c r="BO24" s="1"/>
  <c r="BP23"/>
  <c r="BP24" s="1"/>
  <c r="BQ23"/>
  <c r="BR23"/>
  <c r="BS23"/>
  <c r="BS24" s="1"/>
  <c r="BW23"/>
  <c r="BY23"/>
  <c r="BY24" s="1"/>
  <c r="BZ23"/>
  <c r="CA23"/>
  <c r="CA24" s="1"/>
  <c r="CB23"/>
  <c r="CB24" s="1"/>
  <c r="CC23"/>
  <c r="CD24"/>
  <c r="CE23"/>
  <c r="CE24" s="1"/>
  <c r="CF23"/>
  <c r="CG23"/>
  <c r="CH23"/>
  <c r="CH24" s="1"/>
  <c r="CI23"/>
  <c r="CJ23"/>
  <c r="CK23"/>
  <c r="CK24" s="1"/>
  <c r="CL23"/>
  <c r="CM23"/>
  <c r="CN23"/>
  <c r="CN24" s="1"/>
  <c r="CO23"/>
  <c r="CP23"/>
  <c r="CQ23"/>
  <c r="CQ24" s="1"/>
  <c r="CR23"/>
  <c r="CS23"/>
  <c r="CT23"/>
  <c r="CT24" s="1"/>
  <c r="CU23"/>
  <c r="CV23"/>
  <c r="CW23"/>
  <c r="CW24" s="1"/>
  <c r="CX23"/>
  <c r="CY23"/>
  <c r="CZ23"/>
  <c r="CZ24" s="1"/>
  <c r="DA23"/>
  <c r="DB23"/>
  <c r="DC23"/>
  <c r="DC24" s="1"/>
  <c r="DD23"/>
  <c r="DE23"/>
  <c r="DE24" s="1"/>
  <c r="DF23"/>
  <c r="DF24" s="1"/>
  <c r="DG23"/>
  <c r="DH23"/>
  <c r="DI23"/>
  <c r="DI24" s="1"/>
  <c r="DJ23"/>
  <c r="DK23"/>
  <c r="DL23"/>
  <c r="DL24" s="1"/>
  <c r="DM23"/>
  <c r="DN23"/>
  <c r="DO23"/>
  <c r="DO24" s="1"/>
  <c r="DP23"/>
  <c r="DQ23"/>
  <c r="DR23"/>
  <c r="DR24" s="1"/>
  <c r="DS23"/>
  <c r="DT23"/>
  <c r="DT24" s="1"/>
  <c r="DU23"/>
  <c r="DU24" s="1"/>
  <c r="DV23"/>
  <c r="DW23"/>
  <c r="DW24" s="1"/>
  <c r="DX23"/>
  <c r="DX24" s="1"/>
  <c r="DY23"/>
  <c r="DZ23"/>
  <c r="EA23"/>
  <c r="EA24" s="1"/>
  <c r="EB23"/>
  <c r="EC23"/>
  <c r="ED23"/>
  <c r="ED24" s="1"/>
  <c r="EE23"/>
  <c r="EF23"/>
  <c r="EG23"/>
  <c r="EG24" s="1"/>
  <c r="EH23"/>
  <c r="EI23"/>
  <c r="EJ23"/>
  <c r="EJ24" s="1"/>
  <c r="EK23"/>
  <c r="EL23"/>
  <c r="EM23"/>
  <c r="EM24" s="1"/>
  <c r="EN23"/>
  <c r="EO23"/>
  <c r="EO24" s="1"/>
  <c r="EP23"/>
  <c r="EP24" s="1"/>
  <c r="EQ23"/>
  <c r="ER23"/>
  <c r="ES23"/>
  <c r="ES24" s="1"/>
  <c r="ET23"/>
  <c r="EU23"/>
  <c r="EV23"/>
  <c r="EV24" s="1"/>
  <c r="EW23"/>
  <c r="EX23"/>
  <c r="EY23"/>
  <c r="EY24" s="1"/>
  <c r="EZ23"/>
  <c r="FA23"/>
  <c r="FA24" s="1"/>
  <c r="FB23"/>
  <c r="FB24" s="1"/>
  <c r="FC23"/>
  <c r="FD23"/>
  <c r="FD24" s="1"/>
  <c r="FE23"/>
  <c r="FE24" s="1"/>
  <c r="FF23"/>
  <c r="FG23"/>
  <c r="FH23"/>
  <c r="FH24" s="1"/>
  <c r="FI23"/>
  <c r="FJ23"/>
  <c r="FJ24" s="1"/>
  <c r="FK23"/>
  <c r="FK24" s="1"/>
  <c r="FL23"/>
  <c r="FM23"/>
  <c r="FN23"/>
  <c r="FN24" s="1"/>
  <c r="FO23"/>
  <c r="FP23"/>
  <c r="FQ23"/>
  <c r="FQ24" s="1"/>
  <c r="FR23"/>
  <c r="FS23"/>
  <c r="FS24" s="1"/>
  <c r="FT23"/>
  <c r="FT24" s="1"/>
  <c r="FU23"/>
  <c r="FV23"/>
  <c r="FW23"/>
  <c r="FW24" s="1"/>
  <c r="FX23"/>
  <c r="FY23"/>
  <c r="FY24" s="1"/>
  <c r="FZ23"/>
  <c r="FZ24" s="1"/>
  <c r="GA23"/>
  <c r="GB23"/>
  <c r="GC23"/>
  <c r="GC24" s="1"/>
  <c r="GD23"/>
  <c r="GE23"/>
  <c r="GF23"/>
  <c r="GF24" s="1"/>
  <c r="GG23"/>
  <c r="GH23"/>
  <c r="GH24" s="1"/>
  <c r="GI23"/>
  <c r="GI24" s="1"/>
  <c r="GJ23"/>
  <c r="GK23"/>
  <c r="GL23"/>
  <c r="GL24" s="1"/>
  <c r="GM23"/>
  <c r="GN23"/>
  <c r="GN24" s="1"/>
  <c r="GO23"/>
  <c r="GO24" s="1"/>
  <c r="GP23"/>
  <c r="GQ23"/>
  <c r="GR23"/>
  <c r="GR24" s="1"/>
  <c r="C23"/>
  <c r="E47" l="1"/>
  <c r="D47" s="1"/>
  <c r="E45"/>
  <c r="E46"/>
  <c r="E63" i="5"/>
  <c r="D63" s="1"/>
  <c r="E62"/>
  <c r="D62" s="1"/>
  <c r="E6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M41" i="4"/>
  <c r="M42"/>
  <c r="M43"/>
  <c r="L43" s="1"/>
  <c r="K41"/>
  <c r="K42"/>
  <c r="K43"/>
  <c r="J43" s="1"/>
  <c r="I41"/>
  <c r="I42"/>
  <c r="I43"/>
  <c r="H43" s="1"/>
  <c r="G41"/>
  <c r="G42"/>
  <c r="G43"/>
  <c r="F43" s="1"/>
  <c r="E41"/>
  <c r="E42"/>
  <c r="E43"/>
  <c r="D43" s="1"/>
  <c r="D36"/>
  <c r="E38"/>
  <c r="D38" s="1"/>
  <c r="I32"/>
  <c r="I33"/>
  <c r="I34"/>
  <c r="H34" s="1"/>
  <c r="G32"/>
  <c r="G33"/>
  <c r="G34"/>
  <c r="F34" s="1"/>
  <c r="E34"/>
  <c r="D34" s="1"/>
  <c r="E27"/>
  <c r="E28"/>
  <c r="E29"/>
  <c r="D29" s="1"/>
  <c r="D40" i="5"/>
  <c r="E44" s="1"/>
  <c r="D44" s="1"/>
  <c r="H40"/>
  <c r="E45" s="1"/>
  <c r="D45" s="1"/>
  <c r="E64" l="1"/>
  <c r="D61"/>
  <c r="D64" s="1"/>
  <c r="M60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D48" i="4"/>
  <c r="E48"/>
  <c r="L44"/>
  <c r="M44"/>
  <c r="J44"/>
  <c r="K44"/>
  <c r="H44"/>
  <c r="I44"/>
  <c r="F44"/>
  <c r="G44"/>
  <c r="D44"/>
  <c r="E44"/>
  <c r="E39"/>
  <c r="H35"/>
  <c r="I35"/>
  <c r="F35"/>
  <c r="G35"/>
  <c r="D30"/>
  <c r="E30"/>
  <c r="D35"/>
  <c r="E35"/>
</calcChain>
</file>

<file path=xl/sharedStrings.xml><?xml version="1.0" encoding="utf-8"?>
<sst xmlns="http://schemas.openxmlformats.org/spreadsheetml/2006/main" count="2307" uniqueCount="1394">
  <si>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</si>
  <si>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</si>
  <si>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</si>
  <si>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</si>
  <si>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</si>
  <si>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</si>
  <si>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</si>
  <si>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</si>
  <si>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</si>
  <si>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</si>
  <si>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</si>
  <si>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</si>
  <si>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</si>
  <si>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</si>
  <si>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</si>
  <si>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</si>
  <si>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</si>
  <si>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</si>
  <si>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</si>
  <si>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</si>
  <si>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</si>
  <si>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</si>
  <si>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</si>
  <si>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</si>
  <si>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</si>
  <si>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</si>
  <si>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</si>
  <si>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</si>
  <si>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</si>
  <si>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</si>
  <si>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</si>
  <si>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</si>
  <si>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</si>
  <si>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</si>
  <si>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</si>
  <si>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</si>
  <si>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</si>
  <si>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</si>
  <si>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</si>
  <si>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</si>
  <si>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</si>
  <si>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</si>
  <si>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</si>
  <si>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</si>
  <si>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</si>
  <si>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</si>
  <si>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</si>
  <si>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</si>
  <si>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</si>
  <si>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</si>
  <si>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</si>
  <si>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</si>
  <si>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</si>
  <si>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</si>
  <si>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</si>
  <si>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</si>
  <si>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</si>
  <si>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</si>
  <si>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</si>
  <si>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</si>
  <si>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</si>
  <si>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</si>
  <si>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</si>
  <si>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</si>
  <si>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</si>
  <si>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</si>
  <si>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</si>
  <si>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</si>
  <si>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</si>
  <si>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</si>
  <si>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</si>
  <si>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</si>
  <si>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</si>
  <si>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</si>
  <si>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</si>
  <si>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</si>
  <si>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</si>
  <si>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</si>
  <si>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</si>
  <si>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</si>
  <si>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</si>
  <si>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</si>
  <si>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</si>
  <si>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</si>
  <si>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</si>
  <si>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</si>
  <si>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</si>
  <si>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</si>
  <si>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</si>
  <si>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</si>
  <si>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</si>
  <si>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</si>
  <si>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</si>
  <si>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</si>
  <si>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</si>
  <si>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</si>
  <si>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</si>
  <si>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</si>
  <si>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</si>
  <si>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</si>
  <si>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</si>
  <si>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</si>
  <si>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</si>
  <si>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</si>
  <si>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</si>
  <si>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</si>
  <si>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</si>
  <si>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</si>
  <si>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</si>
  <si>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</si>
  <si>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</si>
  <si>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</si>
  <si>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</si>
  <si>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</si>
  <si>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</si>
  <si>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</si>
  <si>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</si>
  <si>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</si>
  <si>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</si>
  <si>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</si>
  <si>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</si>
  <si>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</si>
  <si>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</si>
  <si>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</si>
  <si>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</si>
  <si>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</si>
  <si>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</si>
  <si>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</si>
  <si>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</si>
  <si>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</si>
  <si>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</si>
  <si>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</si>
  <si>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</si>
  <si>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</si>
  <si>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</si>
  <si>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</si>
  <si>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</si>
  <si>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</si>
  <si>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</si>
  <si>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</si>
  <si>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</si>
  <si>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</si>
  <si>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</si>
  <si>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</si>
  <si>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</si>
  <si>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</si>
  <si>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</si>
  <si>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</si>
  <si>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</si>
  <si>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</si>
  <si>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</si>
  <si>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</si>
  <si>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</si>
  <si>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</si>
  <si>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</si>
  <si>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</si>
  <si>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</si>
  <si>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</si>
  <si>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</si>
  <si>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</si>
  <si>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</si>
  <si>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</si>
  <si>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</si>
  <si>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</si>
  <si>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</si>
  <si>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</si>
  <si>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</si>
  <si>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</si>
  <si>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</si>
  <si>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</si>
  <si>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</si>
  <si>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</si>
  <si>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</si>
  <si>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</si>
  <si>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</si>
  <si>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</si>
  <si>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</si>
  <si>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</si>
  <si>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</si>
  <si>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</si>
  <si>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</si>
  <si>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</si>
  <si>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</si>
  <si>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</si>
  <si>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</si>
  <si>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</si>
  <si>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</si>
  <si>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</si>
  <si>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</si>
  <si>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</si>
  <si>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</si>
  <si>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</si>
  <si>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</si>
  <si>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</si>
  <si>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</si>
  <si>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</si>
  <si>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</si>
  <si>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</si>
  <si>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</si>
  <si>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</si>
  <si>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</si>
  <si>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</si>
  <si>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</si>
  <si>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</si>
  <si>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</si>
  <si>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</si>
  <si>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</si>
  <si>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</si>
  <si>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</si>
  <si>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</si>
  <si>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</si>
  <si>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</si>
  <si>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</si>
  <si>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</si>
  <si>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</si>
  <si>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</si>
  <si>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</si>
  <si>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</si>
  <si>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</si>
  <si>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</si>
  <si>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</si>
  <si>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</si>
  <si>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</si>
  <si>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</si>
  <si>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</si>
  <si>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</si>
  <si>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</si>
  <si>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</si>
  <si>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</si>
  <si>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</si>
  <si>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</si>
  <si>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</si>
  <si>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</si>
  <si>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</si>
  <si>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</si>
  <si>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</si>
  <si>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</si>
  <si>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</si>
  <si>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</si>
  <si>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</si>
  <si>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</si>
  <si>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</si>
  <si>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</si>
  <si>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</si>
  <si>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</si>
  <si>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</si>
  <si>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</si>
  <si>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</si>
  <si>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</si>
  <si>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</si>
  <si>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</si>
  <si>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</si>
  <si>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</si>
  <si>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</si>
  <si>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</si>
  <si>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</si>
  <si>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</si>
  <si>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</si>
  <si>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</si>
  <si>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</si>
  <si>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</si>
  <si>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</si>
  <si>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</si>
  <si>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</si>
  <si>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</si>
  <si>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</si>
  <si>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</si>
  <si>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</si>
  <si>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</si>
  <si>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</si>
  <si>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</si>
  <si>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</si>
  <si>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</si>
  <si>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</si>
  <si>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</si>
  <si>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</si>
  <si>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</si>
  <si>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</si>
  <si>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</si>
  <si>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</si>
  <si>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</si>
  <si>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</si>
  <si>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</si>
  <si>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</si>
  <si>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</si>
  <si>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</si>
  <si>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</si>
  <si>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</si>
  <si>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</si>
  <si>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</si>
  <si>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</si>
  <si>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</si>
  <si>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</si>
  <si>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</si>
  <si>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</si>
  <si>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</si>
  <si>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</si>
  <si>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</si>
  <si>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</si>
  <si>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</si>
  <si>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</si>
  <si>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</si>
  <si>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</si>
  <si>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</si>
  <si>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</si>
  <si>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</si>
  <si>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</si>
  <si>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</si>
  <si>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</si>
  <si>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</si>
  <si>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</si>
  <si>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</si>
  <si>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</si>
  <si>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</si>
  <si>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</si>
  <si>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</si>
  <si>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</si>
  <si>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</si>
  <si>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</si>
  <si>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</si>
  <si>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</si>
  <si>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</si>
  <si>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</si>
  <si>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</si>
  <si>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</si>
  <si>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</si>
  <si>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</si>
  <si>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</si>
  <si>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</si>
  <si>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</si>
  <si>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</si>
  <si>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</si>
  <si>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</si>
  <si>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</si>
  <si>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</si>
  <si>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</si>
  <si>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</si>
  <si>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</si>
  <si>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</si>
  <si>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</si>
  <si>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</si>
  <si>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</si>
  <si>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</si>
  <si>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</si>
  <si>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</si>
  <si>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</si>
  <si>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</si>
  <si>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</si>
  <si>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</si>
  <si>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</si>
  <si>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</si>
  <si>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</si>
  <si>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</si>
  <si>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</si>
  <si>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</si>
  <si>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</si>
  <si>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</si>
  <si>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</si>
  <si>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</si>
  <si>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</si>
  <si>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</si>
  <si>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</si>
  <si>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</si>
  <si>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</si>
  <si>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</si>
  <si>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</si>
  <si>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</si>
  <si>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</si>
  <si>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</si>
  <si>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</si>
  <si>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</si>
  <si>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</si>
  <si>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</si>
  <si>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</si>
  <si>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</si>
  <si>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</si>
  <si>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</si>
  <si>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</si>
  <si>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</si>
  <si>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</si>
  <si>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</si>
  <si>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</si>
  <si>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</si>
  <si>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</si>
  <si>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</si>
  <si>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</si>
  <si>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</si>
  <si>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</si>
  <si>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</si>
  <si>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</si>
  <si>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</si>
  <si>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</si>
  <si>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</si>
  <si>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</si>
  <si>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</si>
  <si>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</si>
  <si>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</si>
  <si>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</si>
  <si>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</si>
  <si>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</si>
  <si>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</si>
  <si>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</si>
  <si>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</si>
  <si>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</si>
  <si>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</si>
  <si>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</si>
  <si>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</si>
  <si>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</si>
  <si>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</si>
  <si>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</si>
  <si>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</si>
  <si>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</si>
  <si>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</si>
  <si>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</si>
  <si>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</si>
  <si>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</si>
  <si>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</si>
  <si>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</si>
  <si>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</si>
  <si>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</si>
  <si>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</si>
  <si>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</si>
  <si>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</si>
  <si>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</si>
  <si>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</si>
  <si>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</si>
  <si>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</si>
  <si>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</si>
  <si>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</si>
  <si>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</si>
  <si>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</si>
  <si>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</si>
  <si>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</si>
  <si>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</si>
  <si>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</si>
  <si>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</si>
  <si>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</si>
  <si>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</si>
  <si>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</si>
  <si>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</si>
  <si>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</si>
  <si>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</si>
  <si>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</si>
  <si>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</si>
  <si>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</si>
  <si>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</si>
  <si>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</si>
  <si>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</si>
  <si>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</si>
  <si>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</si>
  <si>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</si>
  <si>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</si>
  <si>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</si>
  <si>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</si>
  <si>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</si>
  <si>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</si>
  <si>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</si>
  <si>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</si>
  <si>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</si>
  <si>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</si>
  <si>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</si>
  <si>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</si>
  <si>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</si>
  <si>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</si>
  <si>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</si>
  <si>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</si>
  <si>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</si>
  <si>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</si>
  <si>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</si>
  <si>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</si>
  <si>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</si>
  <si>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</si>
  <si>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</si>
  <si>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</si>
  <si>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</si>
  <si>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</si>
  <si>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</si>
  <si>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</si>
  <si>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</si>
  <si>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</si>
  <si>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</si>
  <si>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</si>
  <si>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</si>
  <si>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</si>
  <si>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</si>
  <si>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</si>
  <si>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</si>
  <si>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</si>
  <si>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</si>
  <si>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</si>
  <si>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</si>
  <si>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</si>
  <si>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</si>
  <si>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</si>
  <si>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</si>
  <si>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</si>
  <si>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</si>
  <si>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</si>
  <si>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</si>
  <si>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</si>
  <si>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</si>
  <si>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</si>
  <si>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</si>
  <si>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</si>
  <si>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</si>
  <si>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</si>
  <si>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</si>
  <si>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</si>
  <si>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</si>
  <si>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</si>
  <si>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</si>
  <si>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</si>
  <si>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</si>
  <si>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</si>
  <si>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</si>
  <si>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</si>
  <si>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</si>
  <si>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</si>
  <si>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</si>
  <si>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</si>
  <si>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</si>
  <si>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</si>
  <si>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</si>
  <si>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</si>
  <si>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</si>
  <si>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</si>
  <si>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</si>
  <si>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</si>
  <si>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</si>
  <si>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</si>
  <si>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</si>
  <si>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</si>
  <si>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</si>
  <si>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</si>
  <si>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</si>
  <si>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</si>
  <si>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</si>
  <si>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</si>
  <si>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</si>
  <si>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</si>
  <si>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</si>
  <si>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</si>
  <si>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</si>
  <si>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</si>
  <si>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</si>
  <si>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</si>
  <si>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</si>
  <si>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</si>
  <si>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</si>
  <si>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</si>
  <si>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</si>
  <si>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</si>
  <si>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</si>
  <si>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</si>
  <si>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</si>
  <si>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</si>
  <si>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</si>
  <si>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</si>
  <si>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</si>
  <si>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</si>
  <si>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</si>
  <si>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</si>
  <si>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</si>
  <si>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</si>
  <si>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</si>
  <si>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</si>
  <si>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</si>
  <si>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</si>
  <si>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</si>
  <si>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</si>
  <si>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</si>
  <si>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</si>
  <si>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</si>
  <si>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</si>
  <si>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</si>
  <si>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</si>
  <si>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</si>
  <si>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</si>
  <si>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</si>
  <si>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</si>
  <si>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</si>
  <si>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</si>
  <si>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</si>
  <si>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</si>
  <si>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</si>
  <si>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</si>
  <si>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</si>
  <si>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</si>
  <si>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</si>
  <si>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</si>
  <si>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</si>
  <si>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</si>
  <si>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</si>
  <si>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</si>
  <si>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</si>
  <si>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</si>
  <si>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</si>
  <si>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</si>
  <si>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</si>
  <si>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</si>
  <si>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</si>
  <si>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</si>
  <si>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</si>
  <si>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</si>
  <si>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</si>
  <si>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</si>
  <si>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</si>
  <si>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</si>
  <si>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</si>
  <si>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</si>
  <si>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</si>
  <si>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</si>
  <si>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</si>
  <si>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</si>
  <si>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</si>
  <si>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</si>
  <si>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</si>
  <si>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</si>
  <si>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</si>
  <si>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</si>
  <si>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</si>
  <si>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</si>
  <si>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</si>
  <si>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</si>
  <si>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</si>
  <si>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</si>
  <si>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</si>
  <si>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</si>
  <si>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</si>
  <si>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</si>
  <si>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</si>
  <si>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</si>
  <si>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</si>
  <si>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</si>
  <si>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</si>
  <si>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</si>
  <si>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</si>
  <si>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</si>
  <si>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</si>
  <si>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</si>
  <si>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</si>
  <si>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</si>
  <si>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</si>
  <si>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</si>
  <si>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</si>
  <si>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</si>
  <si>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</si>
  <si>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</si>
  <si>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</si>
  <si>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</si>
  <si>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</si>
  <si>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</si>
  <si>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</si>
  <si>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</si>
  <si>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</si>
  <si>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</si>
  <si>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</si>
  <si>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</si>
  <si>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</si>
  <si>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</si>
  <si>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</si>
  <si>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</si>
  <si>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</si>
  <si>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</si>
  <si>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</si>
  <si>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</si>
  <si>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</si>
  <si>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</si>
  <si>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</si>
  <si>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</si>
  <si>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</si>
  <si>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</si>
  <si>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</si>
  <si>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</si>
  <si>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</si>
  <si>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</si>
  <si>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</si>
  <si>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</si>
  <si>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</si>
  <si>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</si>
  <si>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</si>
  <si>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</si>
  <si>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</si>
  <si>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</si>
  <si>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</si>
  <si>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</si>
  <si>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</si>
  <si>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</si>
  <si>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</si>
  <si>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</si>
  <si>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</si>
  <si>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</si>
  <si>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</si>
  <si>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</si>
  <si>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</si>
  <si>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</si>
  <si>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</si>
  <si>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</si>
  <si>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</si>
  <si>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</si>
  <si>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</si>
  <si>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</si>
  <si>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</si>
  <si>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</si>
  <si>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</si>
  <si>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</si>
  <si>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</si>
  <si>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</si>
  <si>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</si>
  <si>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</si>
  <si>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</si>
  <si>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</si>
  <si>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</si>
  <si>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</si>
  <si>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</si>
  <si>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</si>
  <si>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</si>
  <si>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</si>
  <si>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</si>
  <si>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</si>
  <si>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</si>
  <si>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</si>
  <si>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</si>
  <si>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</si>
  <si>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</si>
  <si>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</si>
  <si>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</si>
  <si>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</si>
  <si>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</si>
  <si>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</si>
  <si>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</si>
  <si>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</si>
  <si>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</si>
  <si>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</si>
  <si>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</si>
  <si>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</si>
  <si>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</si>
  <si>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</si>
  <si>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</si>
  <si>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</si>
  <si>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</si>
  <si>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</si>
  <si>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</si>
  <si>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</si>
  <si>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</si>
  <si>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</si>
  <si>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</si>
  <si>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</si>
  <si>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</si>
  <si>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</si>
  <si>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</si>
  <si>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</si>
  <si>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</si>
  <si>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</si>
  <si>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</si>
  <si>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</si>
  <si>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</si>
  <si>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</si>
  <si>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</si>
  <si>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</si>
  <si>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</si>
  <si>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</si>
  <si>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</si>
  <si>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</si>
  <si>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</si>
  <si>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</si>
  <si>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</si>
  <si>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</si>
  <si>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</si>
  <si>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</si>
  <si>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</si>
  <si>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</si>
  <si>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</si>
  <si>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</si>
  <si>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</si>
  <si>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</si>
  <si>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</si>
  <si>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</si>
  <si>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</si>
  <si>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</si>
  <si>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</si>
  <si>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</si>
  <si>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</si>
  <si>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</si>
  <si>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</si>
  <si>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</si>
  <si>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</si>
  <si>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</si>
  <si>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</si>
  <si>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</si>
  <si>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</si>
  <si>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</si>
  <si>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</si>
  <si>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</si>
  <si>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</si>
  <si>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</si>
  <si>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</si>
  <si>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</si>
  <si>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</si>
  <si>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</si>
  <si>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</si>
  <si>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</si>
  <si>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</si>
  <si>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</si>
  <si>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</si>
  <si>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</si>
  <si>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</si>
  <si>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</si>
  <si>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</si>
  <si>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</si>
  <si>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</si>
  <si>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</si>
  <si>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</si>
  <si>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</si>
  <si>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</si>
  <si>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</si>
  <si>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</si>
  <si>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</si>
  <si>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</si>
  <si>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</si>
  <si>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</si>
  <si>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</si>
  <si>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</si>
  <si>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</si>
  <si>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</si>
  <si>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</si>
  <si>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</si>
  <si>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</si>
  <si>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</si>
  <si>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</si>
  <si>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</si>
  <si>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</si>
  <si>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</si>
  <si>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</si>
  <si>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</si>
  <si>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</si>
  <si>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</si>
  <si>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</si>
  <si>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</si>
  <si>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</si>
  <si>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</si>
  <si>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</si>
  <si>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</si>
  <si>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</si>
  <si>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</si>
  <si>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</si>
  <si>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</si>
  <si>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</si>
  <si>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</si>
  <si>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</si>
  <si>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</si>
  <si>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</si>
  <si>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</si>
  <si>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</si>
  <si>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</si>
  <si>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</si>
  <si>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</si>
  <si>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</si>
  <si>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</si>
  <si>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</si>
  <si>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</si>
  <si>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</si>
  <si>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</si>
  <si>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</si>
  <si>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</si>
  <si>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</si>
  <si>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</si>
  <si>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</si>
  <si>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</si>
  <si>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</si>
  <si>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</si>
  <si>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</si>
  <si>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</si>
  <si>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</si>
  <si>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</si>
  <si>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</si>
  <si>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</si>
  <si>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</si>
  <si>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</si>
  <si>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</si>
  <si>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</si>
  <si>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</si>
  <si>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</si>
  <si>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</si>
  <si>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</si>
  <si>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</si>
  <si>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</si>
  <si>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</si>
  <si>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</si>
  <si>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</si>
  <si>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</si>
  <si>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</si>
  <si>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</si>
  <si>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</si>
  <si>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</si>
  <si>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</si>
  <si>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</si>
  <si>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</si>
  <si>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</si>
  <si>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</si>
  <si>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</si>
  <si>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</si>
  <si>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</si>
  <si>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</si>
  <si>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</si>
  <si>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</si>
  <si>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</si>
  <si>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</si>
  <si>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</si>
  <si>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</si>
  <si>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</si>
  <si>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</si>
  <si>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</si>
  <si>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</si>
  <si>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</si>
  <si>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</si>
  <si>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</si>
  <si>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</si>
  <si>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</si>
  <si>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</si>
  <si>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</si>
  <si>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</si>
  <si>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</si>
  <si>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</si>
  <si>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</si>
  <si>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</si>
  <si>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</si>
  <si>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</si>
  <si>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</si>
  <si>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</si>
  <si>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</si>
  <si>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</si>
  <si>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</si>
  <si>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</si>
  <si>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</si>
  <si>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</si>
  <si>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</si>
  <si>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</si>
  <si>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</si>
  <si>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</si>
  <si>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</si>
  <si>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</si>
  <si>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</si>
  <si>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</si>
  <si>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</si>
  <si>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</si>
  <si>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</si>
  <si>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</si>
  <si>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</si>
  <si>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</si>
  <si>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</si>
  <si>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</si>
  <si>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</si>
  <si>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</si>
  <si>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</si>
  <si>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</si>
  <si>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</si>
  <si>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</si>
  <si>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</si>
  <si>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</si>
  <si>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</si>
  <si>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</si>
  <si>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</si>
  <si>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</si>
  <si>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</si>
  <si>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</si>
  <si>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</si>
  <si>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</si>
  <si>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</si>
  <si>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</si>
  <si>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</si>
  <si>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</si>
  <si>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</si>
  <si>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</si>
  <si>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</si>
  <si>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</si>
  <si>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</si>
  <si>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</si>
  <si>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</si>
  <si>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</si>
  <si>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</si>
  <si>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</si>
  <si>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</si>
  <si>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</si>
  <si>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</si>
  <si>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</si>
  <si>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</si>
  <si>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</si>
  <si>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</si>
  <si>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</si>
  <si>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</si>
  <si>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</si>
  <si>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</si>
  <si>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</si>
  <si>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</si>
  <si>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</si>
  <si>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</si>
  <si>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</si>
  <si>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</si>
  <si>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</si>
  <si>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</si>
  <si>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</si>
  <si>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</si>
  <si>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</si>
  <si>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</si>
  <si>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</si>
  <si>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</si>
  <si>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</si>
  <si>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</si>
  <si>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</si>
  <si>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</si>
  <si>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</si>
  <si>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</si>
  <si>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</si>
  <si>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</si>
  <si>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</si>
  <si>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</si>
  <si>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</si>
  <si>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</si>
  <si>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</si>
  <si>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</si>
  <si>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</si>
  <si>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</si>
  <si>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</si>
  <si>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</si>
  <si>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</si>
  <si>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</si>
  <si>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</si>
  <si>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</si>
  <si>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</si>
  <si>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</si>
  <si>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</si>
  <si>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</si>
  <si>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</si>
  <si>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</si>
  <si>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</si>
  <si>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</si>
  <si>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</si>
  <si>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</si>
  <si>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</si>
  <si>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</si>
  <si>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</si>
  <si>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</si>
  <si>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</si>
  <si>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</si>
  <si>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</si>
  <si>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</si>
  <si>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</si>
  <si>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</si>
  <si>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</si>
  <si>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</si>
  <si>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</si>
  <si>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</si>
  <si>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</si>
  <si>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</si>
  <si>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</si>
  <si>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</si>
  <si>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</si>
  <si>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</si>
  <si>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</si>
  <si>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</si>
  <si>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</si>
  <si>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</si>
  <si>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</si>
  <si>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</si>
  <si>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</si>
  <si>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</si>
  <si>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</si>
  <si>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</si>
  <si>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</si>
  <si>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</si>
  <si>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</si>
  <si>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</si>
  <si>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</si>
  <si>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</si>
  <si>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</si>
  <si>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</si>
  <si>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</si>
  <si>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</si>
  <si>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</si>
  <si>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</si>
  <si>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</si>
  <si>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</si>
  <si>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</si>
  <si>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</si>
  <si>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</si>
  <si>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</si>
  <si>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</si>
  <si>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</si>
  <si>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</si>
  <si>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</si>
  <si>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</si>
  <si>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</si>
  <si>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</si>
  <si>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</si>
  <si>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</si>
  <si>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</si>
  <si>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</si>
  <si>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</si>
  <si>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</si>
  <si>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</si>
  <si>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</si>
  <si>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</si>
  <si>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</si>
  <si>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</si>
  <si>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</si>
  <si>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</si>
  <si>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</si>
  <si>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</si>
  <si>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</si>
  <si>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</si>
  <si>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</si>
  <si>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</si>
  <si>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</si>
  <si>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</si>
  <si>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</si>
  <si>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</si>
  <si>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</si>
  <si>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</si>
  <si>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</si>
  <si>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</si>
  <si>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</si>
  <si>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</si>
  <si>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</si>
  <si>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</si>
  <si>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</si>
  <si>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</si>
  <si>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</si>
  <si>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</si>
  <si>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</si>
  <si>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</si>
  <si>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</si>
  <si>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</si>
  <si>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</si>
  <si>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</si>
  <si>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</si>
  <si>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</si>
  <si>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</si>
  <si>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</si>
  <si>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</si>
  <si>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</si>
  <si>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</si>
  <si>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</si>
  <si>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</si>
  <si>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</si>
  <si>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</si>
  <si>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</si>
  <si>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</si>
  <si>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</si>
  <si>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</si>
  <si>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</si>
  <si>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</si>
  <si>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</si>
  <si>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</si>
  <si>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</si>
  <si>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</si>
  <si>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</si>
  <si>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</si>
  <si>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</si>
  <si>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</si>
  <si>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</si>
  <si>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</si>
  <si>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</si>
  <si>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</si>
  <si>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</si>
  <si>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</si>
  <si>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</si>
  <si>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</si>
  <si>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</si>
  <si>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</si>
  <si>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</si>
  <si>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</si>
  <si>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</si>
  <si>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</si>
  <si>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</si>
  <si>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</si>
  <si>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</si>
  <si>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</si>
  <si>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</si>
  <si>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</si>
  <si>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</si>
  <si>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</si>
  <si>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</si>
  <si>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</si>
  <si>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</si>
  <si>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</si>
  <si>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</si>
  <si>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</si>
  <si>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</si>
  <si>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</si>
  <si>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</si>
  <si>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</si>
  <si>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</si>
  <si>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</si>
  <si>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</si>
  <si>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</si>
  <si>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</si>
  <si>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</si>
  <si>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</si>
  <si>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</si>
  <si>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</si>
  <si>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</si>
  <si>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</si>
  <si>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</si>
  <si>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</si>
  <si>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</si>
  <si>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</si>
  <si>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</si>
  <si>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</si>
  <si>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</si>
  <si>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</si>
  <si>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</si>
  <si>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</si>
  <si>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</si>
  <si>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</si>
  <si>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</si>
  <si>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</si>
  <si>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</si>
  <si>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</si>
  <si>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</si>
  <si>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</si>
  <si>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</si>
  <si>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</si>
  <si>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</si>
  <si>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</si>
  <si>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</si>
  <si>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</si>
  <si>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</si>
  <si>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</si>
  <si>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</si>
  <si>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</si>
  <si>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</si>
  <si>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</si>
  <si>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</si>
  <si>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</si>
  <si>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</si>
  <si>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</si>
  <si>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</si>
  <si>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</si>
  <si>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</si>
  <si>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</si>
  <si>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</si>
  <si>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</si>
  <si>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</si>
  <si>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</si>
  <si>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</si>
  <si>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</si>
  <si>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</si>
  <si>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</si>
  <si>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</si>
  <si>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</si>
  <si>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</si>
  <si>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</si>
  <si>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</si>
  <si>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</si>
  <si>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</si>
  <si>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</si>
  <si>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</si>
  <si>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</si>
  <si>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</si>
  <si>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</si>
  <si>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</si>
  <si>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</si>
  <si>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</si>
  <si>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</si>
  <si>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</si>
  <si>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</si>
  <si>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</si>
  <si>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</si>
  <si>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</si>
  <si>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</si>
  <si>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</si>
  <si>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</si>
  <si>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</si>
  <si>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</si>
  <si>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</si>
  <si>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</si>
  <si>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</si>
  <si>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</si>
  <si>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</si>
  <si>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</si>
  <si>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</si>
  <si>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</si>
  <si>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</si>
  <si>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</si>
  <si>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</si>
  <si>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</si>
  <si>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</si>
  <si>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</si>
  <si>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</si>
  <si>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</si>
  <si>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</si>
  <si>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</si>
  <si>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</si>
  <si>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</si>
  <si>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</si>
  <si>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</si>
  <si>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</si>
  <si>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</si>
  <si>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</si>
  <si>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</si>
  <si>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</si>
  <si>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</si>
  <si>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</si>
  <si>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</si>
  <si>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</si>
  <si>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</si>
  <si>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</si>
  <si>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</si>
  <si>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</si>
  <si>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</si>
  <si>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</si>
  <si>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</si>
  <si>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</si>
  <si>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</si>
  <si>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</si>
  <si>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</si>
  <si>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</si>
  <si>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</si>
  <si>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</si>
  <si>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</si>
  <si>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</si>
  <si>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</si>
  <si>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</si>
  <si>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</si>
  <si>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</si>
  <si>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</si>
  <si>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</si>
  <si>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</si>
  <si>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</si>
  <si>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</si>
  <si>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</si>
  <si>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</si>
  <si>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</si>
  <si>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</si>
  <si>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</si>
  <si>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</si>
  <si>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</si>
  <si>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</si>
  <si>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</si>
  <si>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</si>
  <si>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</si>
  <si>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</si>
  <si>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</si>
  <si>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</si>
  <si>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</si>
  <si>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</si>
  <si>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</si>
  <si>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</si>
  <si>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</si>
  <si>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</si>
  <si>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</si>
  <si>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</si>
  <si>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</si>
  <si>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</si>
  <si>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</si>
  <si>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</si>
  <si>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</si>
  <si>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</si>
  <si>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</si>
  <si>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</si>
  <si>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</si>
  <si>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</si>
  <si>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</si>
  <si>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</si>
  <si>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</si>
  <si>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</si>
  <si>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</si>
  <si>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</si>
  <si>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</si>
  <si>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</si>
  <si>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</si>
  <si>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</si>
  <si>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</si>
  <si>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</si>
  <si>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</si>
  <si>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</si>
  <si>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</si>
  <si>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</si>
  <si>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</si>
  <si>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</si>
  <si>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</si>
  <si>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</si>
  <si>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</si>
  <si>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</si>
  <si>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Баяхмет Айдын</t>
  </si>
  <si>
    <t>Есмаганбетова Милана</t>
  </si>
  <si>
    <t>Жетписбаева Ясмин</t>
  </si>
  <si>
    <t>Мадиева Дания</t>
  </si>
  <si>
    <t>Шортан Назархан</t>
  </si>
  <si>
    <t>Бектурсын Ансар</t>
  </si>
  <si>
    <t>Жоламан Мейірлан</t>
  </si>
  <si>
    <t>Сагидолда Ажар</t>
  </si>
  <si>
    <t>Таубай Жандияр</t>
  </si>
</sst>
</file>

<file path=xl/styles.xml><?xml version="1.0" encoding="utf-8"?>
<styleSheet xmlns="http://schemas.openxmlformats.org/spreadsheetml/2006/main">
  <numFmts count="1">
    <numFmt numFmtId="164" formatCode="0.0"/>
  </numFmts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1" fontId="16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6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7" fillId="0" borderId="0" xfId="0" applyFont="1"/>
    <xf numFmtId="1" fontId="17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workbookViewId="0">
      <selection activeCell="Q26" sqref="Q26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62" t="s">
        <v>835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9" t="s">
        <v>1380</v>
      </c>
      <c r="DN2" s="79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4" t="s">
        <v>2</v>
      </c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66" t="s">
        <v>88</v>
      </c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84" t="s">
        <v>115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74" t="s">
        <v>115</v>
      </c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64" t="s">
        <v>138</v>
      </c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</row>
    <row r="5" spans="1:254" ht="15" customHeight="1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 t="s">
        <v>89</v>
      </c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85" t="s">
        <v>116</v>
      </c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 t="s">
        <v>117</v>
      </c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65" t="s">
        <v>139</v>
      </c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</row>
    <row r="6" spans="1:254" ht="10.15" hidden="1" customHeight="1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72"/>
      <c r="B11" s="72"/>
      <c r="C11" s="75" t="s">
        <v>847</v>
      </c>
      <c r="D11" s="75"/>
      <c r="E11" s="75"/>
      <c r="F11" s="75"/>
      <c r="G11" s="75"/>
      <c r="H11" s="75"/>
      <c r="I11" s="75"/>
      <c r="J11" s="75"/>
      <c r="K11" s="75"/>
      <c r="L11" s="75" t="s">
        <v>850</v>
      </c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 t="s">
        <v>847</v>
      </c>
      <c r="Y11" s="75"/>
      <c r="Z11" s="75"/>
      <c r="AA11" s="75"/>
      <c r="AB11" s="75"/>
      <c r="AC11" s="75"/>
      <c r="AD11" s="75"/>
      <c r="AE11" s="75"/>
      <c r="AF11" s="75"/>
      <c r="AG11" s="75" t="s">
        <v>850</v>
      </c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84" t="s">
        <v>847</v>
      </c>
      <c r="AT11" s="84"/>
      <c r="AU11" s="84"/>
      <c r="AV11" s="84"/>
      <c r="AW11" s="84"/>
      <c r="AX11" s="84"/>
      <c r="AY11" s="84" t="s">
        <v>850</v>
      </c>
      <c r="AZ11" s="84"/>
      <c r="BA11" s="84"/>
      <c r="BB11" s="84"/>
      <c r="BC11" s="84"/>
      <c r="BD11" s="84"/>
      <c r="BE11" s="84"/>
      <c r="BF11" s="84"/>
      <c r="BG11" s="84"/>
      <c r="BH11" s="84" t="s">
        <v>847</v>
      </c>
      <c r="BI11" s="84"/>
      <c r="BJ11" s="84"/>
      <c r="BK11" s="84"/>
      <c r="BL11" s="84"/>
      <c r="BM11" s="84"/>
      <c r="BN11" s="84" t="s">
        <v>850</v>
      </c>
      <c r="BO11" s="84"/>
      <c r="BP11" s="84"/>
      <c r="BQ11" s="84"/>
      <c r="BR11" s="84"/>
      <c r="BS11" s="84"/>
      <c r="BT11" s="84"/>
      <c r="BU11" s="84"/>
      <c r="BV11" s="84"/>
      <c r="BW11" s="84" t="s">
        <v>847</v>
      </c>
      <c r="BX11" s="84"/>
      <c r="BY11" s="84"/>
      <c r="BZ11" s="84"/>
      <c r="CA11" s="84"/>
      <c r="CB11" s="84"/>
      <c r="CC11" s="84" t="s">
        <v>850</v>
      </c>
      <c r="CD11" s="84"/>
      <c r="CE11" s="84"/>
      <c r="CF11" s="84"/>
      <c r="CG11" s="84"/>
      <c r="CH11" s="84"/>
      <c r="CI11" s="84" t="s">
        <v>847</v>
      </c>
      <c r="CJ11" s="84"/>
      <c r="CK11" s="84"/>
      <c r="CL11" s="84"/>
      <c r="CM11" s="84"/>
      <c r="CN11" s="84"/>
      <c r="CO11" s="84"/>
      <c r="CP11" s="84"/>
      <c r="CQ11" s="84"/>
      <c r="CR11" s="84" t="s">
        <v>850</v>
      </c>
      <c r="CS11" s="84"/>
      <c r="CT11" s="84"/>
      <c r="CU11" s="84"/>
      <c r="CV11" s="84"/>
      <c r="CW11" s="84"/>
      <c r="CX11" s="84"/>
      <c r="CY11" s="84"/>
      <c r="CZ11" s="84"/>
      <c r="DA11" s="84" t="s">
        <v>847</v>
      </c>
      <c r="DB11" s="84"/>
      <c r="DC11" s="84"/>
      <c r="DD11" s="84"/>
      <c r="DE11" s="84"/>
      <c r="DF11" s="84"/>
      <c r="DG11" s="84" t="s">
        <v>850</v>
      </c>
      <c r="DH11" s="84"/>
      <c r="DI11" s="84"/>
      <c r="DJ11" s="84"/>
      <c r="DK11" s="84"/>
      <c r="DL11" s="84"/>
      <c r="DM11" s="84"/>
      <c r="DN11" s="84"/>
      <c r="DO11" s="84"/>
    </row>
    <row r="12" spans="1:254" ht="15.6" customHeight="1">
      <c r="A12" s="72"/>
      <c r="B12" s="72"/>
      <c r="C12" s="67" t="s">
        <v>22</v>
      </c>
      <c r="D12" s="67" t="s">
        <v>5</v>
      </c>
      <c r="E12" s="67" t="s">
        <v>6</v>
      </c>
      <c r="F12" s="67" t="s">
        <v>26</v>
      </c>
      <c r="G12" s="67" t="s">
        <v>7</v>
      </c>
      <c r="H12" s="67" t="s">
        <v>8</v>
      </c>
      <c r="I12" s="67" t="s">
        <v>23</v>
      </c>
      <c r="J12" s="67" t="s">
        <v>9</v>
      </c>
      <c r="K12" s="67" t="s">
        <v>10</v>
      </c>
      <c r="L12" s="67" t="s">
        <v>28</v>
      </c>
      <c r="M12" s="67" t="s">
        <v>6</v>
      </c>
      <c r="N12" s="67" t="s">
        <v>12</v>
      </c>
      <c r="O12" s="67" t="s">
        <v>24</v>
      </c>
      <c r="P12" s="67" t="s">
        <v>10</v>
      </c>
      <c r="Q12" s="67" t="s">
        <v>13</v>
      </c>
      <c r="R12" s="67" t="s">
        <v>25</v>
      </c>
      <c r="S12" s="67" t="s">
        <v>12</v>
      </c>
      <c r="T12" s="67" t="s">
        <v>7</v>
      </c>
      <c r="U12" s="67" t="s">
        <v>36</v>
      </c>
      <c r="V12" s="67" t="s">
        <v>14</v>
      </c>
      <c r="W12" s="67" t="s">
        <v>9</v>
      </c>
      <c r="X12" s="67" t="s">
        <v>44</v>
      </c>
      <c r="Y12" s="67"/>
      <c r="Z12" s="67"/>
      <c r="AA12" s="67" t="s">
        <v>45</v>
      </c>
      <c r="AB12" s="67"/>
      <c r="AC12" s="67"/>
      <c r="AD12" s="67" t="s">
        <v>46</v>
      </c>
      <c r="AE12" s="67"/>
      <c r="AF12" s="67"/>
      <c r="AG12" s="67" t="s">
        <v>47</v>
      </c>
      <c r="AH12" s="67"/>
      <c r="AI12" s="67"/>
      <c r="AJ12" s="67" t="s">
        <v>48</v>
      </c>
      <c r="AK12" s="67"/>
      <c r="AL12" s="67"/>
      <c r="AM12" s="67" t="s">
        <v>49</v>
      </c>
      <c r="AN12" s="67"/>
      <c r="AO12" s="67"/>
      <c r="AP12" s="65" t="s">
        <v>50</v>
      </c>
      <c r="AQ12" s="65"/>
      <c r="AR12" s="65"/>
      <c r="AS12" s="67" t="s">
        <v>51</v>
      </c>
      <c r="AT12" s="67"/>
      <c r="AU12" s="67"/>
      <c r="AV12" s="67" t="s">
        <v>52</v>
      </c>
      <c r="AW12" s="67"/>
      <c r="AX12" s="67"/>
      <c r="AY12" s="67" t="s">
        <v>53</v>
      </c>
      <c r="AZ12" s="67"/>
      <c r="BA12" s="67"/>
      <c r="BB12" s="67" t="s">
        <v>54</v>
      </c>
      <c r="BC12" s="67"/>
      <c r="BD12" s="67"/>
      <c r="BE12" s="67" t="s">
        <v>55</v>
      </c>
      <c r="BF12" s="67"/>
      <c r="BG12" s="67"/>
      <c r="BH12" s="65" t="s">
        <v>90</v>
      </c>
      <c r="BI12" s="65"/>
      <c r="BJ12" s="65"/>
      <c r="BK12" s="65" t="s">
        <v>91</v>
      </c>
      <c r="BL12" s="65"/>
      <c r="BM12" s="65"/>
      <c r="BN12" s="65" t="s">
        <v>92</v>
      </c>
      <c r="BO12" s="65"/>
      <c r="BP12" s="65"/>
      <c r="BQ12" s="65" t="s">
        <v>93</v>
      </c>
      <c r="BR12" s="65"/>
      <c r="BS12" s="65"/>
      <c r="BT12" s="65" t="s">
        <v>94</v>
      </c>
      <c r="BU12" s="65"/>
      <c r="BV12" s="65"/>
      <c r="BW12" s="65" t="s">
        <v>105</v>
      </c>
      <c r="BX12" s="65"/>
      <c r="BY12" s="65"/>
      <c r="BZ12" s="65" t="s">
        <v>106</v>
      </c>
      <c r="CA12" s="65"/>
      <c r="CB12" s="65"/>
      <c r="CC12" s="65" t="s">
        <v>107</v>
      </c>
      <c r="CD12" s="65"/>
      <c r="CE12" s="65"/>
      <c r="CF12" s="65" t="s">
        <v>108</v>
      </c>
      <c r="CG12" s="65"/>
      <c r="CH12" s="65"/>
      <c r="CI12" s="65" t="s">
        <v>109</v>
      </c>
      <c r="CJ12" s="65"/>
      <c r="CK12" s="65"/>
      <c r="CL12" s="65" t="s">
        <v>110</v>
      </c>
      <c r="CM12" s="65"/>
      <c r="CN12" s="65"/>
      <c r="CO12" s="65" t="s">
        <v>111</v>
      </c>
      <c r="CP12" s="65"/>
      <c r="CQ12" s="65"/>
      <c r="CR12" s="65" t="s">
        <v>112</v>
      </c>
      <c r="CS12" s="65"/>
      <c r="CT12" s="65"/>
      <c r="CU12" s="65" t="s">
        <v>113</v>
      </c>
      <c r="CV12" s="65"/>
      <c r="CW12" s="65"/>
      <c r="CX12" s="65" t="s">
        <v>114</v>
      </c>
      <c r="CY12" s="65"/>
      <c r="CZ12" s="65"/>
      <c r="DA12" s="65" t="s">
        <v>140</v>
      </c>
      <c r="DB12" s="65"/>
      <c r="DC12" s="65"/>
      <c r="DD12" s="65" t="s">
        <v>141</v>
      </c>
      <c r="DE12" s="65"/>
      <c r="DF12" s="65"/>
      <c r="DG12" s="65" t="s">
        <v>142</v>
      </c>
      <c r="DH12" s="65"/>
      <c r="DI12" s="65"/>
      <c r="DJ12" s="65" t="s">
        <v>143</v>
      </c>
      <c r="DK12" s="65"/>
      <c r="DL12" s="65"/>
      <c r="DM12" s="65" t="s">
        <v>144</v>
      </c>
      <c r="DN12" s="65"/>
      <c r="DO12" s="65"/>
    </row>
    <row r="13" spans="1:254" ht="60" customHeight="1">
      <c r="A13" s="72"/>
      <c r="B13" s="72"/>
      <c r="C13" s="63" t="s">
        <v>844</v>
      </c>
      <c r="D13" s="63"/>
      <c r="E13" s="63"/>
      <c r="F13" s="63" t="s">
        <v>1339</v>
      </c>
      <c r="G13" s="63"/>
      <c r="H13" s="63"/>
      <c r="I13" s="63" t="s">
        <v>29</v>
      </c>
      <c r="J13" s="63"/>
      <c r="K13" s="63"/>
      <c r="L13" s="63" t="s">
        <v>37</v>
      </c>
      <c r="M13" s="63"/>
      <c r="N13" s="63"/>
      <c r="O13" s="63" t="s">
        <v>39</v>
      </c>
      <c r="P13" s="63"/>
      <c r="Q13" s="63"/>
      <c r="R13" s="63" t="s">
        <v>40</v>
      </c>
      <c r="S13" s="63"/>
      <c r="T13" s="63"/>
      <c r="U13" s="63" t="s">
        <v>43</v>
      </c>
      <c r="V13" s="63"/>
      <c r="W13" s="63"/>
      <c r="X13" s="63" t="s">
        <v>851</v>
      </c>
      <c r="Y13" s="63"/>
      <c r="Z13" s="63"/>
      <c r="AA13" s="63" t="s">
        <v>853</v>
      </c>
      <c r="AB13" s="63"/>
      <c r="AC13" s="63"/>
      <c r="AD13" s="63" t="s">
        <v>855</v>
      </c>
      <c r="AE13" s="63"/>
      <c r="AF13" s="63"/>
      <c r="AG13" s="63" t="s">
        <v>857</v>
      </c>
      <c r="AH13" s="63"/>
      <c r="AI13" s="63"/>
      <c r="AJ13" s="63" t="s">
        <v>859</v>
      </c>
      <c r="AK13" s="63"/>
      <c r="AL13" s="63"/>
      <c r="AM13" s="63" t="s">
        <v>863</v>
      </c>
      <c r="AN13" s="63"/>
      <c r="AO13" s="63"/>
      <c r="AP13" s="63" t="s">
        <v>864</v>
      </c>
      <c r="AQ13" s="63"/>
      <c r="AR13" s="63"/>
      <c r="AS13" s="63" t="s">
        <v>866</v>
      </c>
      <c r="AT13" s="63"/>
      <c r="AU13" s="63"/>
      <c r="AV13" s="63" t="s">
        <v>867</v>
      </c>
      <c r="AW13" s="63"/>
      <c r="AX13" s="63"/>
      <c r="AY13" s="63" t="s">
        <v>870</v>
      </c>
      <c r="AZ13" s="63"/>
      <c r="BA13" s="63"/>
      <c r="BB13" s="63" t="s">
        <v>871</v>
      </c>
      <c r="BC13" s="63"/>
      <c r="BD13" s="63"/>
      <c r="BE13" s="63" t="s">
        <v>874</v>
      </c>
      <c r="BF13" s="63"/>
      <c r="BG13" s="63"/>
      <c r="BH13" s="63" t="s">
        <v>875</v>
      </c>
      <c r="BI13" s="63"/>
      <c r="BJ13" s="63"/>
      <c r="BK13" s="63" t="s">
        <v>879</v>
      </c>
      <c r="BL13" s="63"/>
      <c r="BM13" s="63"/>
      <c r="BN13" s="63" t="s">
        <v>878</v>
      </c>
      <c r="BO13" s="63"/>
      <c r="BP13" s="63"/>
      <c r="BQ13" s="63" t="s">
        <v>880</v>
      </c>
      <c r="BR13" s="63"/>
      <c r="BS13" s="63"/>
      <c r="BT13" s="63" t="s">
        <v>881</v>
      </c>
      <c r="BU13" s="63"/>
      <c r="BV13" s="63"/>
      <c r="BW13" s="63" t="s">
        <v>883</v>
      </c>
      <c r="BX13" s="63"/>
      <c r="BY13" s="63"/>
      <c r="BZ13" s="63" t="s">
        <v>885</v>
      </c>
      <c r="CA13" s="63"/>
      <c r="CB13" s="63"/>
      <c r="CC13" s="63" t="s">
        <v>886</v>
      </c>
      <c r="CD13" s="63"/>
      <c r="CE13" s="63"/>
      <c r="CF13" s="63" t="s">
        <v>887</v>
      </c>
      <c r="CG13" s="63"/>
      <c r="CH13" s="63"/>
      <c r="CI13" s="63" t="s">
        <v>889</v>
      </c>
      <c r="CJ13" s="63"/>
      <c r="CK13" s="63"/>
      <c r="CL13" s="63" t="s">
        <v>126</v>
      </c>
      <c r="CM13" s="63"/>
      <c r="CN13" s="63"/>
      <c r="CO13" s="63" t="s">
        <v>128</v>
      </c>
      <c r="CP13" s="63"/>
      <c r="CQ13" s="63"/>
      <c r="CR13" s="63" t="s">
        <v>890</v>
      </c>
      <c r="CS13" s="63"/>
      <c r="CT13" s="63"/>
      <c r="CU13" s="63" t="s">
        <v>133</v>
      </c>
      <c r="CV13" s="63"/>
      <c r="CW13" s="63"/>
      <c r="CX13" s="63" t="s">
        <v>891</v>
      </c>
      <c r="CY13" s="63"/>
      <c r="CZ13" s="63"/>
      <c r="DA13" s="63" t="s">
        <v>892</v>
      </c>
      <c r="DB13" s="63"/>
      <c r="DC13" s="63"/>
      <c r="DD13" s="63" t="s">
        <v>896</v>
      </c>
      <c r="DE13" s="63"/>
      <c r="DF13" s="63"/>
      <c r="DG13" s="63" t="s">
        <v>898</v>
      </c>
      <c r="DH13" s="63"/>
      <c r="DI13" s="63"/>
      <c r="DJ13" s="63" t="s">
        <v>900</v>
      </c>
      <c r="DK13" s="63"/>
      <c r="DL13" s="63"/>
      <c r="DM13" s="63" t="s">
        <v>902</v>
      </c>
      <c r="DN13" s="63"/>
      <c r="DO13" s="63"/>
    </row>
    <row r="14" spans="1:254" ht="111.75" customHeight="1">
      <c r="A14" s="72"/>
      <c r="B14" s="72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845</v>
      </c>
      <c r="I14" s="58" t="s">
        <v>30</v>
      </c>
      <c r="J14" s="58" t="s">
        <v>846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848</v>
      </c>
      <c r="W14" s="58" t="s">
        <v>849</v>
      </c>
      <c r="X14" s="58" t="s">
        <v>72</v>
      </c>
      <c r="Y14" s="58" t="s">
        <v>59</v>
      </c>
      <c r="Z14" s="58" t="s">
        <v>852</v>
      </c>
      <c r="AA14" s="58" t="s">
        <v>854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856</v>
      </c>
      <c r="AG14" s="58" t="s">
        <v>858</v>
      </c>
      <c r="AH14" s="58" t="s">
        <v>66</v>
      </c>
      <c r="AI14" s="58" t="s">
        <v>67</v>
      </c>
      <c r="AJ14" s="58" t="s">
        <v>860</v>
      </c>
      <c r="AK14" s="58" t="s">
        <v>861</v>
      </c>
      <c r="AL14" s="58" t="s">
        <v>862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865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868</v>
      </c>
      <c r="AX14" s="58" t="s">
        <v>869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872</v>
      </c>
      <c r="BD14" s="58" t="s">
        <v>873</v>
      </c>
      <c r="BE14" s="58" t="s">
        <v>80</v>
      </c>
      <c r="BF14" s="58" t="s">
        <v>81</v>
      </c>
      <c r="BG14" s="58" t="s">
        <v>82</v>
      </c>
      <c r="BH14" s="58" t="s">
        <v>876</v>
      </c>
      <c r="BI14" s="58" t="s">
        <v>103</v>
      </c>
      <c r="BJ14" s="58" t="s">
        <v>192</v>
      </c>
      <c r="BK14" s="58" t="s">
        <v>877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1323</v>
      </c>
      <c r="BS14" s="58" t="s">
        <v>1324</v>
      </c>
      <c r="BT14" s="58" t="s">
        <v>95</v>
      </c>
      <c r="BU14" s="58" t="s">
        <v>882</v>
      </c>
      <c r="BV14" s="58" t="s">
        <v>104</v>
      </c>
      <c r="BW14" s="58" t="s">
        <v>27</v>
      </c>
      <c r="BX14" s="58" t="s">
        <v>34</v>
      </c>
      <c r="BY14" s="58" t="s">
        <v>884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888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893</v>
      </c>
      <c r="DB14" s="58" t="s">
        <v>894</v>
      </c>
      <c r="DC14" s="58" t="s">
        <v>895</v>
      </c>
      <c r="DD14" s="58" t="s">
        <v>33</v>
      </c>
      <c r="DE14" s="58" t="s">
        <v>34</v>
      </c>
      <c r="DF14" s="58" t="s">
        <v>897</v>
      </c>
      <c r="DG14" s="58" t="s">
        <v>145</v>
      </c>
      <c r="DH14" s="58" t="s">
        <v>899</v>
      </c>
      <c r="DI14" s="58" t="s">
        <v>146</v>
      </c>
      <c r="DJ14" s="58" t="s">
        <v>901</v>
      </c>
      <c r="DK14" s="58" t="s">
        <v>149</v>
      </c>
      <c r="DL14" s="58" t="s">
        <v>150</v>
      </c>
      <c r="DM14" s="58" t="s">
        <v>152</v>
      </c>
      <c r="DN14" s="58" t="s">
        <v>903</v>
      </c>
      <c r="DO14" s="58" t="s">
        <v>904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>
      <c r="A40" s="68" t="s">
        <v>805</v>
      </c>
      <c r="B40" s="69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>
      <c r="A41" s="70" t="s">
        <v>840</v>
      </c>
      <c r="B41" s="71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>
      <c r="B42" s="11"/>
      <c r="C42" s="12"/>
      <c r="T42" s="11"/>
    </row>
    <row r="43" spans="1:254">
      <c r="B43" s="76" t="s">
        <v>811</v>
      </c>
      <c r="C43" s="77"/>
      <c r="D43" s="77"/>
      <c r="E43" s="78"/>
      <c r="F43" s="27"/>
      <c r="G43" s="27"/>
      <c r="T43" s="11"/>
    </row>
    <row r="44" spans="1:254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>
      <c r="B48" s="28"/>
      <c r="D48" s="60" t="s">
        <v>56</v>
      </c>
      <c r="E48" s="61"/>
      <c r="F48" s="80" t="s">
        <v>3</v>
      </c>
      <c r="G48" s="81"/>
    </row>
    <row r="49" spans="2:7" ht="15" customHeight="1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>
      <c r="B57" s="28"/>
      <c r="C57" s="32"/>
      <c r="D57" s="60" t="s">
        <v>116</v>
      </c>
      <c r="E57" s="61"/>
      <c r="F57" s="82" t="s">
        <v>117</v>
      </c>
      <c r="G57" s="83"/>
    </row>
    <row r="58" spans="2:7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workbookViewId="0">
      <selection activeCell="B17" sqref="B17"/>
    </sheetView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62" t="s">
        <v>836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7"/>
      <c r="P2" s="7"/>
      <c r="Q2" s="7"/>
      <c r="R2" s="7"/>
      <c r="S2" s="7"/>
      <c r="T2" s="7"/>
      <c r="U2" s="7"/>
      <c r="V2" s="7"/>
      <c r="DP2" s="79" t="s">
        <v>1380</v>
      </c>
      <c r="DQ2" s="79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72" t="s">
        <v>0</v>
      </c>
      <c r="B5" s="72" t="s">
        <v>1</v>
      </c>
      <c r="C5" s="73" t="s">
        <v>57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4" t="s">
        <v>2</v>
      </c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66" t="s">
        <v>88</v>
      </c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 t="s">
        <v>115</v>
      </c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4" t="s">
        <v>138</v>
      </c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</row>
    <row r="6" spans="1:254" ht="15.75" customHeight="1">
      <c r="A6" s="72"/>
      <c r="B6" s="72"/>
      <c r="C6" s="67" t="s">
        <v>58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 t="s">
        <v>56</v>
      </c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 t="s">
        <v>3</v>
      </c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92" t="s">
        <v>89</v>
      </c>
      <c r="AN6" s="92"/>
      <c r="AO6" s="92"/>
      <c r="AP6" s="92"/>
      <c r="AQ6" s="92"/>
      <c r="AR6" s="92"/>
      <c r="AS6" s="92"/>
      <c r="AT6" s="92"/>
      <c r="AU6" s="92"/>
      <c r="AV6" s="92"/>
      <c r="AW6" s="92"/>
      <c r="AX6" s="92"/>
      <c r="AY6" s="67" t="s">
        <v>159</v>
      </c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 t="s">
        <v>116</v>
      </c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85" t="s">
        <v>174</v>
      </c>
      <c r="BX6" s="85"/>
      <c r="BY6" s="85"/>
      <c r="BZ6" s="85"/>
      <c r="CA6" s="85"/>
      <c r="CB6" s="85"/>
      <c r="CC6" s="85"/>
      <c r="CD6" s="85"/>
      <c r="CE6" s="85"/>
      <c r="CF6" s="85"/>
      <c r="CG6" s="85"/>
      <c r="CH6" s="85"/>
      <c r="CI6" s="85" t="s">
        <v>186</v>
      </c>
      <c r="CJ6" s="85"/>
      <c r="CK6" s="85"/>
      <c r="CL6" s="85"/>
      <c r="CM6" s="85"/>
      <c r="CN6" s="85"/>
      <c r="CO6" s="85"/>
      <c r="CP6" s="85"/>
      <c r="CQ6" s="85"/>
      <c r="CR6" s="85"/>
      <c r="CS6" s="85"/>
      <c r="CT6" s="85"/>
      <c r="CU6" s="85" t="s">
        <v>117</v>
      </c>
      <c r="CV6" s="85"/>
      <c r="CW6" s="85"/>
      <c r="CX6" s="85"/>
      <c r="CY6" s="85"/>
      <c r="CZ6" s="85"/>
      <c r="DA6" s="85"/>
      <c r="DB6" s="85"/>
      <c r="DC6" s="85"/>
      <c r="DD6" s="85"/>
      <c r="DE6" s="85"/>
      <c r="DF6" s="85"/>
      <c r="DG6" s="65" t="s">
        <v>139</v>
      </c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</row>
    <row r="7" spans="1:254" ht="0.75" customHeight="1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72"/>
      <c r="B11" s="72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72"/>
      <c r="B12" s="72"/>
      <c r="C12" s="67" t="s">
        <v>155</v>
      </c>
      <c r="D12" s="67" t="s">
        <v>5</v>
      </c>
      <c r="E12" s="67" t="s">
        <v>6</v>
      </c>
      <c r="F12" s="67" t="s">
        <v>156</v>
      </c>
      <c r="G12" s="67" t="s">
        <v>7</v>
      </c>
      <c r="H12" s="67" t="s">
        <v>8</v>
      </c>
      <c r="I12" s="67" t="s">
        <v>157</v>
      </c>
      <c r="J12" s="67" t="s">
        <v>9</v>
      </c>
      <c r="K12" s="67" t="s">
        <v>10</v>
      </c>
      <c r="L12" s="67" t="s">
        <v>158</v>
      </c>
      <c r="M12" s="67" t="s">
        <v>9</v>
      </c>
      <c r="N12" s="67" t="s">
        <v>10</v>
      </c>
      <c r="O12" s="67" t="s">
        <v>172</v>
      </c>
      <c r="P12" s="67"/>
      <c r="Q12" s="67"/>
      <c r="R12" s="67" t="s">
        <v>5</v>
      </c>
      <c r="S12" s="67"/>
      <c r="T12" s="67"/>
      <c r="U12" s="67" t="s">
        <v>173</v>
      </c>
      <c r="V12" s="67"/>
      <c r="W12" s="67"/>
      <c r="X12" s="67" t="s">
        <v>12</v>
      </c>
      <c r="Y12" s="67"/>
      <c r="Z12" s="67"/>
      <c r="AA12" s="67" t="s">
        <v>7</v>
      </c>
      <c r="AB12" s="67"/>
      <c r="AC12" s="67"/>
      <c r="AD12" s="67" t="s">
        <v>8</v>
      </c>
      <c r="AE12" s="67"/>
      <c r="AF12" s="67"/>
      <c r="AG12" s="65" t="s">
        <v>14</v>
      </c>
      <c r="AH12" s="65"/>
      <c r="AI12" s="65"/>
      <c r="AJ12" s="67" t="s">
        <v>9</v>
      </c>
      <c r="AK12" s="67"/>
      <c r="AL12" s="67"/>
      <c r="AM12" s="65" t="s">
        <v>168</v>
      </c>
      <c r="AN12" s="65"/>
      <c r="AO12" s="65"/>
      <c r="AP12" s="65" t="s">
        <v>169</v>
      </c>
      <c r="AQ12" s="65"/>
      <c r="AR12" s="65"/>
      <c r="AS12" s="65" t="s">
        <v>170</v>
      </c>
      <c r="AT12" s="65"/>
      <c r="AU12" s="65"/>
      <c r="AV12" s="65" t="s">
        <v>171</v>
      </c>
      <c r="AW12" s="65"/>
      <c r="AX12" s="65"/>
      <c r="AY12" s="65" t="s">
        <v>160</v>
      </c>
      <c r="AZ12" s="65"/>
      <c r="BA12" s="65"/>
      <c r="BB12" s="65" t="s">
        <v>161</v>
      </c>
      <c r="BC12" s="65"/>
      <c r="BD12" s="65"/>
      <c r="BE12" s="65" t="s">
        <v>162</v>
      </c>
      <c r="BF12" s="65"/>
      <c r="BG12" s="65"/>
      <c r="BH12" s="65" t="s">
        <v>163</v>
      </c>
      <c r="BI12" s="65"/>
      <c r="BJ12" s="65"/>
      <c r="BK12" s="65" t="s">
        <v>164</v>
      </c>
      <c r="BL12" s="65"/>
      <c r="BM12" s="65"/>
      <c r="BN12" s="65" t="s">
        <v>165</v>
      </c>
      <c r="BO12" s="65"/>
      <c r="BP12" s="65"/>
      <c r="BQ12" s="65" t="s">
        <v>166</v>
      </c>
      <c r="BR12" s="65"/>
      <c r="BS12" s="65"/>
      <c r="BT12" s="65" t="s">
        <v>167</v>
      </c>
      <c r="BU12" s="65"/>
      <c r="BV12" s="65"/>
      <c r="BW12" s="65" t="s">
        <v>179</v>
      </c>
      <c r="BX12" s="65"/>
      <c r="BY12" s="65"/>
      <c r="BZ12" s="65" t="s">
        <v>180</v>
      </c>
      <c r="CA12" s="65"/>
      <c r="CB12" s="65"/>
      <c r="CC12" s="65" t="s">
        <v>181</v>
      </c>
      <c r="CD12" s="65"/>
      <c r="CE12" s="65"/>
      <c r="CF12" s="65" t="s">
        <v>182</v>
      </c>
      <c r="CG12" s="65"/>
      <c r="CH12" s="65"/>
      <c r="CI12" s="65" t="s">
        <v>183</v>
      </c>
      <c r="CJ12" s="65"/>
      <c r="CK12" s="65"/>
      <c r="CL12" s="65" t="s">
        <v>184</v>
      </c>
      <c r="CM12" s="65"/>
      <c r="CN12" s="65"/>
      <c r="CO12" s="65" t="s">
        <v>185</v>
      </c>
      <c r="CP12" s="65"/>
      <c r="CQ12" s="65"/>
      <c r="CR12" s="65" t="s">
        <v>175</v>
      </c>
      <c r="CS12" s="65"/>
      <c r="CT12" s="65"/>
      <c r="CU12" s="65" t="s">
        <v>176</v>
      </c>
      <c r="CV12" s="65"/>
      <c r="CW12" s="65"/>
      <c r="CX12" s="65" t="s">
        <v>177</v>
      </c>
      <c r="CY12" s="65"/>
      <c r="CZ12" s="65"/>
      <c r="DA12" s="65" t="s">
        <v>178</v>
      </c>
      <c r="DB12" s="65"/>
      <c r="DC12" s="65"/>
      <c r="DD12" s="65" t="s">
        <v>187</v>
      </c>
      <c r="DE12" s="65"/>
      <c r="DF12" s="65"/>
      <c r="DG12" s="65" t="s">
        <v>188</v>
      </c>
      <c r="DH12" s="65"/>
      <c r="DI12" s="65"/>
      <c r="DJ12" s="65" t="s">
        <v>189</v>
      </c>
      <c r="DK12" s="65"/>
      <c r="DL12" s="65"/>
      <c r="DM12" s="65" t="s">
        <v>190</v>
      </c>
      <c r="DN12" s="65"/>
      <c r="DO12" s="65"/>
      <c r="DP12" s="65" t="s">
        <v>191</v>
      </c>
      <c r="DQ12" s="65"/>
      <c r="DR12" s="65"/>
    </row>
    <row r="13" spans="1:254" ht="59.25" customHeight="1">
      <c r="A13" s="72"/>
      <c r="B13" s="72"/>
      <c r="C13" s="63" t="s">
        <v>905</v>
      </c>
      <c r="D13" s="63"/>
      <c r="E13" s="63"/>
      <c r="F13" s="63" t="s">
        <v>909</v>
      </c>
      <c r="G13" s="63"/>
      <c r="H13" s="63"/>
      <c r="I13" s="63" t="s">
        <v>910</v>
      </c>
      <c r="J13" s="63"/>
      <c r="K13" s="63"/>
      <c r="L13" s="63" t="s">
        <v>911</v>
      </c>
      <c r="M13" s="63"/>
      <c r="N13" s="63"/>
      <c r="O13" s="63" t="s">
        <v>202</v>
      </c>
      <c r="P13" s="63"/>
      <c r="Q13" s="63"/>
      <c r="R13" s="63" t="s">
        <v>204</v>
      </c>
      <c r="S13" s="63"/>
      <c r="T13" s="63"/>
      <c r="U13" s="63" t="s">
        <v>913</v>
      </c>
      <c r="V13" s="63"/>
      <c r="W13" s="63"/>
      <c r="X13" s="63" t="s">
        <v>914</v>
      </c>
      <c r="Y13" s="63"/>
      <c r="Z13" s="63"/>
      <c r="AA13" s="63" t="s">
        <v>915</v>
      </c>
      <c r="AB13" s="63"/>
      <c r="AC13" s="63"/>
      <c r="AD13" s="63" t="s">
        <v>917</v>
      </c>
      <c r="AE13" s="63"/>
      <c r="AF13" s="63"/>
      <c r="AG13" s="63" t="s">
        <v>919</v>
      </c>
      <c r="AH13" s="63"/>
      <c r="AI13" s="63"/>
      <c r="AJ13" s="63" t="s">
        <v>1325</v>
      </c>
      <c r="AK13" s="63"/>
      <c r="AL13" s="63"/>
      <c r="AM13" s="63" t="s">
        <v>924</v>
      </c>
      <c r="AN13" s="63"/>
      <c r="AO13" s="63"/>
      <c r="AP13" s="63" t="s">
        <v>925</v>
      </c>
      <c r="AQ13" s="63"/>
      <c r="AR13" s="63"/>
      <c r="AS13" s="63" t="s">
        <v>926</v>
      </c>
      <c r="AT13" s="63"/>
      <c r="AU13" s="63"/>
      <c r="AV13" s="63" t="s">
        <v>927</v>
      </c>
      <c r="AW13" s="63"/>
      <c r="AX13" s="63"/>
      <c r="AY13" s="63" t="s">
        <v>929</v>
      </c>
      <c r="AZ13" s="63"/>
      <c r="BA13" s="63"/>
      <c r="BB13" s="63" t="s">
        <v>930</v>
      </c>
      <c r="BC13" s="63"/>
      <c r="BD13" s="63"/>
      <c r="BE13" s="63" t="s">
        <v>931</v>
      </c>
      <c r="BF13" s="63"/>
      <c r="BG13" s="63"/>
      <c r="BH13" s="63" t="s">
        <v>932</v>
      </c>
      <c r="BI13" s="63"/>
      <c r="BJ13" s="63"/>
      <c r="BK13" s="63" t="s">
        <v>933</v>
      </c>
      <c r="BL13" s="63"/>
      <c r="BM13" s="63"/>
      <c r="BN13" s="63" t="s">
        <v>935</v>
      </c>
      <c r="BO13" s="63"/>
      <c r="BP13" s="63"/>
      <c r="BQ13" s="63" t="s">
        <v>936</v>
      </c>
      <c r="BR13" s="63"/>
      <c r="BS13" s="63"/>
      <c r="BT13" s="63" t="s">
        <v>938</v>
      </c>
      <c r="BU13" s="63"/>
      <c r="BV13" s="63"/>
      <c r="BW13" s="63" t="s">
        <v>940</v>
      </c>
      <c r="BX13" s="63"/>
      <c r="BY13" s="63"/>
      <c r="BZ13" s="63" t="s">
        <v>941</v>
      </c>
      <c r="CA13" s="63"/>
      <c r="CB13" s="63"/>
      <c r="CC13" s="63" t="s">
        <v>945</v>
      </c>
      <c r="CD13" s="63"/>
      <c r="CE13" s="63"/>
      <c r="CF13" s="63" t="s">
        <v>948</v>
      </c>
      <c r="CG13" s="63"/>
      <c r="CH13" s="63"/>
      <c r="CI13" s="63" t="s">
        <v>949</v>
      </c>
      <c r="CJ13" s="63"/>
      <c r="CK13" s="63"/>
      <c r="CL13" s="63" t="s">
        <v>950</v>
      </c>
      <c r="CM13" s="63"/>
      <c r="CN13" s="63"/>
      <c r="CO13" s="63" t="s">
        <v>951</v>
      </c>
      <c r="CP13" s="63"/>
      <c r="CQ13" s="63"/>
      <c r="CR13" s="63" t="s">
        <v>953</v>
      </c>
      <c r="CS13" s="63"/>
      <c r="CT13" s="63"/>
      <c r="CU13" s="63" t="s">
        <v>954</v>
      </c>
      <c r="CV13" s="63"/>
      <c r="CW13" s="63"/>
      <c r="CX13" s="63" t="s">
        <v>955</v>
      </c>
      <c r="CY13" s="63"/>
      <c r="CZ13" s="63"/>
      <c r="DA13" s="63" t="s">
        <v>956</v>
      </c>
      <c r="DB13" s="63"/>
      <c r="DC13" s="63"/>
      <c r="DD13" s="63" t="s">
        <v>957</v>
      </c>
      <c r="DE13" s="63"/>
      <c r="DF13" s="63"/>
      <c r="DG13" s="63" t="s">
        <v>958</v>
      </c>
      <c r="DH13" s="63"/>
      <c r="DI13" s="63"/>
      <c r="DJ13" s="63" t="s">
        <v>960</v>
      </c>
      <c r="DK13" s="63"/>
      <c r="DL13" s="63"/>
      <c r="DM13" s="63" t="s">
        <v>961</v>
      </c>
      <c r="DN13" s="63"/>
      <c r="DO13" s="63"/>
      <c r="DP13" s="63" t="s">
        <v>962</v>
      </c>
      <c r="DQ13" s="63"/>
      <c r="DR13" s="63"/>
    </row>
    <row r="14" spans="1:254" ht="83.25" customHeight="1">
      <c r="A14" s="72"/>
      <c r="B14" s="72"/>
      <c r="C14" s="58" t="s">
        <v>906</v>
      </c>
      <c r="D14" s="58" t="s">
        <v>907</v>
      </c>
      <c r="E14" s="58" t="s">
        <v>908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912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916</v>
      </c>
      <c r="AC14" s="58" t="s">
        <v>912</v>
      </c>
      <c r="AD14" s="58" t="s">
        <v>218</v>
      </c>
      <c r="AE14" s="58" t="s">
        <v>427</v>
      </c>
      <c r="AF14" s="58" t="s">
        <v>918</v>
      </c>
      <c r="AG14" s="58" t="s">
        <v>920</v>
      </c>
      <c r="AH14" s="58" t="s">
        <v>921</v>
      </c>
      <c r="AI14" s="58" t="s">
        <v>922</v>
      </c>
      <c r="AJ14" s="58" t="s">
        <v>216</v>
      </c>
      <c r="AK14" s="58" t="s">
        <v>923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928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846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934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937</v>
      </c>
      <c r="BR14" s="58" t="s">
        <v>846</v>
      </c>
      <c r="BS14" s="58" t="s">
        <v>219</v>
      </c>
      <c r="BT14" s="58" t="s">
        <v>939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942</v>
      </c>
      <c r="CA14" s="58" t="s">
        <v>943</v>
      </c>
      <c r="CB14" s="58" t="s">
        <v>944</v>
      </c>
      <c r="CC14" s="58" t="s">
        <v>946</v>
      </c>
      <c r="CD14" s="58" t="s">
        <v>947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952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959</v>
      </c>
      <c r="DH14" s="58" t="s">
        <v>1326</v>
      </c>
      <c r="DI14" s="58" t="s">
        <v>1327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68" t="s">
        <v>278</v>
      </c>
      <c r="B40" s="69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>
      <c r="A41" s="70" t="s">
        <v>841</v>
      </c>
      <c r="B41" s="71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>
      <c r="B43" s="76" t="s">
        <v>811</v>
      </c>
      <c r="C43" s="77"/>
      <c r="D43" s="77"/>
      <c r="E43" s="78"/>
      <c r="F43" s="27"/>
      <c r="G43" s="27"/>
    </row>
    <row r="44" spans="1:254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>
      <c r="B48" s="4"/>
      <c r="C48" s="4"/>
      <c r="D48" s="86" t="s">
        <v>56</v>
      </c>
      <c r="E48" s="87"/>
      <c r="F48" s="88" t="s">
        <v>3</v>
      </c>
      <c r="G48" s="89"/>
    </row>
    <row r="49" spans="2:1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>
      <c r="B57" s="4"/>
      <c r="C57" s="41"/>
      <c r="D57" s="86" t="s">
        <v>159</v>
      </c>
      <c r="E57" s="87"/>
      <c r="F57" s="86" t="s">
        <v>116</v>
      </c>
      <c r="G57" s="87"/>
      <c r="H57" s="90" t="s">
        <v>174</v>
      </c>
      <c r="I57" s="91"/>
      <c r="J57" s="64" t="s">
        <v>186</v>
      </c>
      <c r="K57" s="64"/>
      <c r="L57" s="64" t="s">
        <v>117</v>
      </c>
      <c r="M57" s="64"/>
    </row>
    <row r="58" spans="2:1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tabSelected="1" workbookViewId="0">
      <selection activeCell="H18" sqref="H18"/>
    </sheetView>
  </sheetViews>
  <sheetFormatPr defaultRowHeight="15"/>
  <cols>
    <col min="2" max="2" width="30.28515625" customWidth="1"/>
  </cols>
  <sheetData>
    <row r="1" spans="1:254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62" t="s">
        <v>837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7"/>
      <c r="S2" s="7"/>
      <c r="T2" s="7"/>
      <c r="U2" s="7"/>
      <c r="V2" s="7"/>
      <c r="FI2" s="79" t="s">
        <v>1380</v>
      </c>
      <c r="FJ2" s="79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94" t="s">
        <v>2</v>
      </c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6"/>
      <c r="BK4" s="66" t="s">
        <v>88</v>
      </c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97" t="s">
        <v>115</v>
      </c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9"/>
      <c r="EW4" s="64" t="s">
        <v>138</v>
      </c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</row>
    <row r="5" spans="1:254" ht="15.75" customHeight="1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 t="s">
        <v>56</v>
      </c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5" t="s">
        <v>3</v>
      </c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 t="s">
        <v>331</v>
      </c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7" t="s">
        <v>332</v>
      </c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 t="s">
        <v>159</v>
      </c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85" t="s">
        <v>1022</v>
      </c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 t="s">
        <v>174</v>
      </c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100" t="s">
        <v>186</v>
      </c>
      <c r="DT5" s="100"/>
      <c r="DU5" s="100"/>
      <c r="DV5" s="100"/>
      <c r="DW5" s="100"/>
      <c r="DX5" s="100"/>
      <c r="DY5" s="100"/>
      <c r="DZ5" s="100"/>
      <c r="EA5" s="100"/>
      <c r="EB5" s="100"/>
      <c r="EC5" s="100"/>
      <c r="ED5" s="100"/>
      <c r="EE5" s="100"/>
      <c r="EF5" s="100"/>
      <c r="EG5" s="100"/>
      <c r="EH5" s="85" t="s">
        <v>117</v>
      </c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/>
      <c r="EU5" s="85"/>
      <c r="EV5" s="85"/>
      <c r="EW5" s="65" t="s">
        <v>139</v>
      </c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</row>
    <row r="6" spans="1:254" ht="15.75" hidden="1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72"/>
      <c r="B11" s="72"/>
      <c r="C11" s="67" t="s">
        <v>280</v>
      </c>
      <c r="D11" s="67" t="s">
        <v>5</v>
      </c>
      <c r="E11" s="67" t="s">
        <v>6</v>
      </c>
      <c r="F11" s="67" t="s">
        <v>319</v>
      </c>
      <c r="G11" s="67" t="s">
        <v>7</v>
      </c>
      <c r="H11" s="67" t="s">
        <v>8</v>
      </c>
      <c r="I11" s="67" t="s">
        <v>281</v>
      </c>
      <c r="J11" s="67" t="s">
        <v>9</v>
      </c>
      <c r="K11" s="67" t="s">
        <v>10</v>
      </c>
      <c r="L11" s="67" t="s">
        <v>282</v>
      </c>
      <c r="M11" s="67" t="s">
        <v>9</v>
      </c>
      <c r="N11" s="67" t="s">
        <v>10</v>
      </c>
      <c r="O11" s="67" t="s">
        <v>283</v>
      </c>
      <c r="P11" s="67" t="s">
        <v>11</v>
      </c>
      <c r="Q11" s="67" t="s">
        <v>4</v>
      </c>
      <c r="R11" s="67" t="s">
        <v>284</v>
      </c>
      <c r="S11" s="67"/>
      <c r="T11" s="67"/>
      <c r="U11" s="67" t="s">
        <v>981</v>
      </c>
      <c r="V11" s="67"/>
      <c r="W11" s="67"/>
      <c r="X11" s="67" t="s">
        <v>982</v>
      </c>
      <c r="Y11" s="67"/>
      <c r="Z11" s="67"/>
      <c r="AA11" s="65" t="s">
        <v>983</v>
      </c>
      <c r="AB11" s="65"/>
      <c r="AC11" s="65"/>
      <c r="AD11" s="67" t="s">
        <v>285</v>
      </c>
      <c r="AE11" s="67"/>
      <c r="AF11" s="67"/>
      <c r="AG11" s="67" t="s">
        <v>286</v>
      </c>
      <c r="AH11" s="67"/>
      <c r="AI11" s="67"/>
      <c r="AJ11" s="65" t="s">
        <v>287</v>
      </c>
      <c r="AK11" s="65"/>
      <c r="AL11" s="65"/>
      <c r="AM11" s="67" t="s">
        <v>288</v>
      </c>
      <c r="AN11" s="67"/>
      <c r="AO11" s="67"/>
      <c r="AP11" s="67" t="s">
        <v>289</v>
      </c>
      <c r="AQ11" s="67"/>
      <c r="AR11" s="67"/>
      <c r="AS11" s="67" t="s">
        <v>290</v>
      </c>
      <c r="AT11" s="67"/>
      <c r="AU11" s="67"/>
      <c r="AV11" s="67" t="s">
        <v>291</v>
      </c>
      <c r="AW11" s="67"/>
      <c r="AX11" s="67"/>
      <c r="AY11" s="67" t="s">
        <v>320</v>
      </c>
      <c r="AZ11" s="67"/>
      <c r="BA11" s="67"/>
      <c r="BB11" s="67" t="s">
        <v>292</v>
      </c>
      <c r="BC11" s="67"/>
      <c r="BD11" s="67"/>
      <c r="BE11" s="67" t="s">
        <v>1005</v>
      </c>
      <c r="BF11" s="67"/>
      <c r="BG11" s="67"/>
      <c r="BH11" s="67" t="s">
        <v>293</v>
      </c>
      <c r="BI11" s="67"/>
      <c r="BJ11" s="67"/>
      <c r="BK11" s="65" t="s">
        <v>294</v>
      </c>
      <c r="BL11" s="65"/>
      <c r="BM11" s="65"/>
      <c r="BN11" s="65" t="s">
        <v>321</v>
      </c>
      <c r="BO11" s="65"/>
      <c r="BP11" s="65"/>
      <c r="BQ11" s="65" t="s">
        <v>295</v>
      </c>
      <c r="BR11" s="65"/>
      <c r="BS11" s="65"/>
      <c r="BT11" s="65" t="s">
        <v>296</v>
      </c>
      <c r="BU11" s="65"/>
      <c r="BV11" s="65"/>
      <c r="BW11" s="65" t="s">
        <v>297</v>
      </c>
      <c r="BX11" s="65"/>
      <c r="BY11" s="65"/>
      <c r="BZ11" s="65" t="s">
        <v>298</v>
      </c>
      <c r="CA11" s="65"/>
      <c r="CB11" s="65"/>
      <c r="CC11" s="65" t="s">
        <v>322</v>
      </c>
      <c r="CD11" s="65"/>
      <c r="CE11" s="65"/>
      <c r="CF11" s="65" t="s">
        <v>299</v>
      </c>
      <c r="CG11" s="65"/>
      <c r="CH11" s="65"/>
      <c r="CI11" s="65" t="s">
        <v>300</v>
      </c>
      <c r="CJ11" s="65"/>
      <c r="CK11" s="65"/>
      <c r="CL11" s="65" t="s">
        <v>301</v>
      </c>
      <c r="CM11" s="65"/>
      <c r="CN11" s="65"/>
      <c r="CO11" s="65" t="s">
        <v>302</v>
      </c>
      <c r="CP11" s="65"/>
      <c r="CQ11" s="65"/>
      <c r="CR11" s="65" t="s">
        <v>303</v>
      </c>
      <c r="CS11" s="65"/>
      <c r="CT11" s="65"/>
      <c r="CU11" s="65" t="s">
        <v>304</v>
      </c>
      <c r="CV11" s="65"/>
      <c r="CW11" s="65"/>
      <c r="CX11" s="65" t="s">
        <v>305</v>
      </c>
      <c r="CY11" s="65"/>
      <c r="CZ11" s="65"/>
      <c r="DA11" s="65" t="s">
        <v>306</v>
      </c>
      <c r="DB11" s="65"/>
      <c r="DC11" s="65"/>
      <c r="DD11" s="65" t="s">
        <v>307</v>
      </c>
      <c r="DE11" s="65"/>
      <c r="DF11" s="65"/>
      <c r="DG11" s="65" t="s">
        <v>323</v>
      </c>
      <c r="DH11" s="65"/>
      <c r="DI11" s="65"/>
      <c r="DJ11" s="65" t="s">
        <v>308</v>
      </c>
      <c r="DK11" s="65"/>
      <c r="DL11" s="65"/>
      <c r="DM11" s="65" t="s">
        <v>309</v>
      </c>
      <c r="DN11" s="65"/>
      <c r="DO11" s="65"/>
      <c r="DP11" s="65" t="s">
        <v>310</v>
      </c>
      <c r="DQ11" s="65"/>
      <c r="DR11" s="65"/>
      <c r="DS11" s="65" t="s">
        <v>311</v>
      </c>
      <c r="DT11" s="65"/>
      <c r="DU11" s="65"/>
      <c r="DV11" s="65" t="s">
        <v>312</v>
      </c>
      <c r="DW11" s="65"/>
      <c r="DX11" s="65"/>
      <c r="DY11" s="65" t="s">
        <v>313</v>
      </c>
      <c r="DZ11" s="65"/>
      <c r="EA11" s="65"/>
      <c r="EB11" s="65" t="s">
        <v>314</v>
      </c>
      <c r="EC11" s="65"/>
      <c r="ED11" s="65"/>
      <c r="EE11" s="65" t="s">
        <v>324</v>
      </c>
      <c r="EF11" s="65"/>
      <c r="EG11" s="65"/>
      <c r="EH11" s="65" t="s">
        <v>325</v>
      </c>
      <c r="EI11" s="65"/>
      <c r="EJ11" s="65"/>
      <c r="EK11" s="65" t="s">
        <v>326</v>
      </c>
      <c r="EL11" s="65"/>
      <c r="EM11" s="65"/>
      <c r="EN11" s="65" t="s">
        <v>327</v>
      </c>
      <c r="EO11" s="65"/>
      <c r="EP11" s="65"/>
      <c r="EQ11" s="65" t="s">
        <v>328</v>
      </c>
      <c r="ER11" s="65"/>
      <c r="ES11" s="65"/>
      <c r="ET11" s="65" t="s">
        <v>329</v>
      </c>
      <c r="EU11" s="65"/>
      <c r="EV11" s="65"/>
      <c r="EW11" s="65" t="s">
        <v>315</v>
      </c>
      <c r="EX11" s="65"/>
      <c r="EY11" s="65"/>
      <c r="EZ11" s="65" t="s">
        <v>330</v>
      </c>
      <c r="FA11" s="65"/>
      <c r="FB11" s="65"/>
      <c r="FC11" s="65" t="s">
        <v>316</v>
      </c>
      <c r="FD11" s="65"/>
      <c r="FE11" s="65"/>
      <c r="FF11" s="65" t="s">
        <v>317</v>
      </c>
      <c r="FG11" s="65"/>
      <c r="FH11" s="65"/>
      <c r="FI11" s="65" t="s">
        <v>318</v>
      </c>
      <c r="FJ11" s="65"/>
      <c r="FK11" s="65"/>
    </row>
    <row r="12" spans="1:254" ht="79.5" customHeight="1">
      <c r="A12" s="72"/>
      <c r="B12" s="72"/>
      <c r="C12" s="63" t="s">
        <v>963</v>
      </c>
      <c r="D12" s="63"/>
      <c r="E12" s="63"/>
      <c r="F12" s="63" t="s">
        <v>967</v>
      </c>
      <c r="G12" s="63"/>
      <c r="H12" s="63"/>
      <c r="I12" s="63" t="s">
        <v>971</v>
      </c>
      <c r="J12" s="63"/>
      <c r="K12" s="63"/>
      <c r="L12" s="63" t="s">
        <v>975</v>
      </c>
      <c r="M12" s="63"/>
      <c r="N12" s="63"/>
      <c r="O12" s="63" t="s">
        <v>977</v>
      </c>
      <c r="P12" s="63"/>
      <c r="Q12" s="63"/>
      <c r="R12" s="63" t="s">
        <v>980</v>
      </c>
      <c r="S12" s="63"/>
      <c r="T12" s="63"/>
      <c r="U12" s="63" t="s">
        <v>338</v>
      </c>
      <c r="V12" s="63"/>
      <c r="W12" s="63"/>
      <c r="X12" s="63" t="s">
        <v>341</v>
      </c>
      <c r="Y12" s="63"/>
      <c r="Z12" s="63"/>
      <c r="AA12" s="63" t="s">
        <v>984</v>
      </c>
      <c r="AB12" s="63"/>
      <c r="AC12" s="63"/>
      <c r="AD12" s="63" t="s">
        <v>988</v>
      </c>
      <c r="AE12" s="63"/>
      <c r="AF12" s="63"/>
      <c r="AG12" s="63" t="s">
        <v>989</v>
      </c>
      <c r="AH12" s="63"/>
      <c r="AI12" s="63"/>
      <c r="AJ12" s="63" t="s">
        <v>993</v>
      </c>
      <c r="AK12" s="63"/>
      <c r="AL12" s="63"/>
      <c r="AM12" s="63" t="s">
        <v>997</v>
      </c>
      <c r="AN12" s="63"/>
      <c r="AO12" s="63"/>
      <c r="AP12" s="63" t="s">
        <v>1001</v>
      </c>
      <c r="AQ12" s="63"/>
      <c r="AR12" s="63"/>
      <c r="AS12" s="63" t="s">
        <v>1002</v>
      </c>
      <c r="AT12" s="63"/>
      <c r="AU12" s="63"/>
      <c r="AV12" s="63" t="s">
        <v>1006</v>
      </c>
      <c r="AW12" s="63"/>
      <c r="AX12" s="63"/>
      <c r="AY12" s="63" t="s">
        <v>1007</v>
      </c>
      <c r="AZ12" s="63"/>
      <c r="BA12" s="63"/>
      <c r="BB12" s="63" t="s">
        <v>1008</v>
      </c>
      <c r="BC12" s="63"/>
      <c r="BD12" s="63"/>
      <c r="BE12" s="63" t="s">
        <v>1009</v>
      </c>
      <c r="BF12" s="63"/>
      <c r="BG12" s="63"/>
      <c r="BH12" s="63" t="s">
        <v>1010</v>
      </c>
      <c r="BI12" s="63"/>
      <c r="BJ12" s="63"/>
      <c r="BK12" s="63" t="s">
        <v>357</v>
      </c>
      <c r="BL12" s="63"/>
      <c r="BM12" s="63"/>
      <c r="BN12" s="63" t="s">
        <v>359</v>
      </c>
      <c r="BO12" s="63"/>
      <c r="BP12" s="63"/>
      <c r="BQ12" s="63" t="s">
        <v>1014</v>
      </c>
      <c r="BR12" s="63"/>
      <c r="BS12" s="63"/>
      <c r="BT12" s="63" t="s">
        <v>1015</v>
      </c>
      <c r="BU12" s="63"/>
      <c r="BV12" s="63"/>
      <c r="BW12" s="63" t="s">
        <v>1016</v>
      </c>
      <c r="BX12" s="63"/>
      <c r="BY12" s="63"/>
      <c r="BZ12" s="63" t="s">
        <v>1017</v>
      </c>
      <c r="CA12" s="63"/>
      <c r="CB12" s="63"/>
      <c r="CC12" s="63" t="s">
        <v>369</v>
      </c>
      <c r="CD12" s="63"/>
      <c r="CE12" s="63"/>
      <c r="CF12" s="93" t="s">
        <v>372</v>
      </c>
      <c r="CG12" s="93"/>
      <c r="CH12" s="93"/>
      <c r="CI12" s="63" t="s">
        <v>376</v>
      </c>
      <c r="CJ12" s="63"/>
      <c r="CK12" s="63"/>
      <c r="CL12" s="63" t="s">
        <v>1328</v>
      </c>
      <c r="CM12" s="63"/>
      <c r="CN12" s="63"/>
      <c r="CO12" s="63" t="s">
        <v>382</v>
      </c>
      <c r="CP12" s="63"/>
      <c r="CQ12" s="63"/>
      <c r="CR12" s="93" t="s">
        <v>385</v>
      </c>
      <c r="CS12" s="93"/>
      <c r="CT12" s="93"/>
      <c r="CU12" s="63" t="s">
        <v>388</v>
      </c>
      <c r="CV12" s="63"/>
      <c r="CW12" s="63"/>
      <c r="CX12" s="63" t="s">
        <v>390</v>
      </c>
      <c r="CY12" s="63"/>
      <c r="CZ12" s="63"/>
      <c r="DA12" s="63" t="s">
        <v>394</v>
      </c>
      <c r="DB12" s="63"/>
      <c r="DC12" s="63"/>
      <c r="DD12" s="93" t="s">
        <v>398</v>
      </c>
      <c r="DE12" s="93"/>
      <c r="DF12" s="93"/>
      <c r="DG12" s="93" t="s">
        <v>400</v>
      </c>
      <c r="DH12" s="93"/>
      <c r="DI12" s="93"/>
      <c r="DJ12" s="93" t="s">
        <v>404</v>
      </c>
      <c r="DK12" s="93"/>
      <c r="DL12" s="93"/>
      <c r="DM12" s="93" t="s">
        <v>408</v>
      </c>
      <c r="DN12" s="93"/>
      <c r="DO12" s="93"/>
      <c r="DP12" s="93" t="s">
        <v>412</v>
      </c>
      <c r="DQ12" s="93"/>
      <c r="DR12" s="93"/>
      <c r="DS12" s="93" t="s">
        <v>415</v>
      </c>
      <c r="DT12" s="93"/>
      <c r="DU12" s="93"/>
      <c r="DV12" s="93" t="s">
        <v>418</v>
      </c>
      <c r="DW12" s="93"/>
      <c r="DX12" s="93"/>
      <c r="DY12" s="93" t="s">
        <v>422</v>
      </c>
      <c r="DZ12" s="93"/>
      <c r="EA12" s="93"/>
      <c r="EB12" s="93" t="s">
        <v>424</v>
      </c>
      <c r="EC12" s="93"/>
      <c r="ED12" s="93"/>
      <c r="EE12" s="93" t="s">
        <v>1026</v>
      </c>
      <c r="EF12" s="93"/>
      <c r="EG12" s="93"/>
      <c r="EH12" s="93" t="s">
        <v>426</v>
      </c>
      <c r="EI12" s="93"/>
      <c r="EJ12" s="93"/>
      <c r="EK12" s="93" t="s">
        <v>428</v>
      </c>
      <c r="EL12" s="93"/>
      <c r="EM12" s="93"/>
      <c r="EN12" s="93" t="s">
        <v>1035</v>
      </c>
      <c r="EO12" s="93"/>
      <c r="EP12" s="93"/>
      <c r="EQ12" s="93" t="s">
        <v>1037</v>
      </c>
      <c r="ER12" s="93"/>
      <c r="ES12" s="93"/>
      <c r="ET12" s="93" t="s">
        <v>430</v>
      </c>
      <c r="EU12" s="93"/>
      <c r="EV12" s="93"/>
      <c r="EW12" s="93" t="s">
        <v>431</v>
      </c>
      <c r="EX12" s="93"/>
      <c r="EY12" s="93"/>
      <c r="EZ12" s="93" t="s">
        <v>1041</v>
      </c>
      <c r="FA12" s="93"/>
      <c r="FB12" s="93"/>
      <c r="FC12" s="93" t="s">
        <v>1045</v>
      </c>
      <c r="FD12" s="93"/>
      <c r="FE12" s="93"/>
      <c r="FF12" s="93" t="s">
        <v>1047</v>
      </c>
      <c r="FG12" s="93"/>
      <c r="FH12" s="93"/>
      <c r="FI12" s="93" t="s">
        <v>1051</v>
      </c>
      <c r="FJ12" s="93"/>
      <c r="FK12" s="93"/>
    </row>
    <row r="13" spans="1:254" ht="180.75">
      <c r="A13" s="72"/>
      <c r="B13" s="72"/>
      <c r="C13" s="58" t="s">
        <v>965</v>
      </c>
      <c r="D13" s="58" t="s">
        <v>964</v>
      </c>
      <c r="E13" s="58" t="s">
        <v>966</v>
      </c>
      <c r="F13" s="58" t="s">
        <v>968</v>
      </c>
      <c r="G13" s="58" t="s">
        <v>969</v>
      </c>
      <c r="H13" s="58" t="s">
        <v>970</v>
      </c>
      <c r="I13" s="58" t="s">
        <v>972</v>
      </c>
      <c r="J13" s="58" t="s">
        <v>973</v>
      </c>
      <c r="K13" s="58" t="s">
        <v>974</v>
      </c>
      <c r="L13" s="58" t="s">
        <v>976</v>
      </c>
      <c r="M13" s="58" t="s">
        <v>335</v>
      </c>
      <c r="N13" s="58" t="s">
        <v>194</v>
      </c>
      <c r="O13" s="58" t="s">
        <v>978</v>
      </c>
      <c r="P13" s="58" t="s">
        <v>979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985</v>
      </c>
      <c r="AB13" s="58" t="s">
        <v>986</v>
      </c>
      <c r="AC13" s="58" t="s">
        <v>987</v>
      </c>
      <c r="AD13" s="58" t="s">
        <v>84</v>
      </c>
      <c r="AE13" s="58" t="s">
        <v>348</v>
      </c>
      <c r="AF13" s="58" t="s">
        <v>86</v>
      </c>
      <c r="AG13" s="58" t="s">
        <v>990</v>
      </c>
      <c r="AH13" s="58" t="s">
        <v>991</v>
      </c>
      <c r="AI13" s="58" t="s">
        <v>992</v>
      </c>
      <c r="AJ13" s="58" t="s">
        <v>994</v>
      </c>
      <c r="AK13" s="58" t="s">
        <v>995</v>
      </c>
      <c r="AL13" s="58" t="s">
        <v>996</v>
      </c>
      <c r="AM13" s="58" t="s">
        <v>998</v>
      </c>
      <c r="AN13" s="58" t="s">
        <v>999</v>
      </c>
      <c r="AO13" s="58" t="s">
        <v>1000</v>
      </c>
      <c r="AP13" s="58" t="s">
        <v>216</v>
      </c>
      <c r="AQ13" s="58" t="s">
        <v>217</v>
      </c>
      <c r="AR13" s="58" t="s">
        <v>205</v>
      </c>
      <c r="AS13" s="58" t="s">
        <v>1003</v>
      </c>
      <c r="AT13" s="58" t="s">
        <v>350</v>
      </c>
      <c r="AU13" s="58" t="s">
        <v>1004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1011</v>
      </c>
      <c r="BO13" s="58" t="s">
        <v>1012</v>
      </c>
      <c r="BP13" s="58" t="s">
        <v>1013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1018</v>
      </c>
      <c r="CN13" s="58" t="s">
        <v>1019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1020</v>
      </c>
      <c r="CW13" s="58" t="s">
        <v>1021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1384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1023</v>
      </c>
      <c r="EB13" s="59" t="s">
        <v>425</v>
      </c>
      <c r="EC13" s="59" t="s">
        <v>1024</v>
      </c>
      <c r="ED13" s="59" t="s">
        <v>1025</v>
      </c>
      <c r="EE13" s="59" t="s">
        <v>1027</v>
      </c>
      <c r="EF13" s="59" t="s">
        <v>1028</v>
      </c>
      <c r="EG13" s="59" t="s">
        <v>1029</v>
      </c>
      <c r="EH13" s="59" t="s">
        <v>73</v>
      </c>
      <c r="EI13" s="59" t="s">
        <v>1030</v>
      </c>
      <c r="EJ13" s="59" t="s">
        <v>75</v>
      </c>
      <c r="EK13" s="59" t="s">
        <v>1031</v>
      </c>
      <c r="EL13" s="59" t="s">
        <v>1032</v>
      </c>
      <c r="EM13" s="59" t="s">
        <v>1033</v>
      </c>
      <c r="EN13" s="59" t="s">
        <v>1034</v>
      </c>
      <c r="EO13" s="59" t="s">
        <v>1036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1040</v>
      </c>
      <c r="EU13" s="59" t="s">
        <v>1038</v>
      </c>
      <c r="EV13" s="59" t="s">
        <v>1039</v>
      </c>
      <c r="EW13" s="59" t="s">
        <v>433</v>
      </c>
      <c r="EX13" s="59" t="s">
        <v>432</v>
      </c>
      <c r="EY13" s="59" t="s">
        <v>207</v>
      </c>
      <c r="EZ13" s="59" t="s">
        <v>1042</v>
      </c>
      <c r="FA13" s="59" t="s">
        <v>1043</v>
      </c>
      <c r="FB13" s="59" t="s">
        <v>1044</v>
      </c>
      <c r="FC13" s="59" t="s">
        <v>336</v>
      </c>
      <c r="FD13" s="59" t="s">
        <v>1046</v>
      </c>
      <c r="FE13" s="59" t="s">
        <v>274</v>
      </c>
      <c r="FF13" s="59" t="s">
        <v>1048</v>
      </c>
      <c r="FG13" s="59" t="s">
        <v>1049</v>
      </c>
      <c r="FH13" s="59" t="s">
        <v>1050</v>
      </c>
      <c r="FI13" s="59" t="s">
        <v>1052</v>
      </c>
      <c r="FJ13" s="59" t="s">
        <v>1053</v>
      </c>
      <c r="FK13" s="59" t="s">
        <v>1054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>
      <c r="A39" s="68" t="s">
        <v>278</v>
      </c>
      <c r="B39" s="6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>
      <c r="A40" s="70" t="s">
        <v>840</v>
      </c>
      <c r="B40" s="71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>
      <c r="B42" s="76" t="s">
        <v>811</v>
      </c>
      <c r="C42" s="77"/>
      <c r="D42" s="77"/>
      <c r="E42" s="78"/>
      <c r="F42" s="27"/>
      <c r="G42" s="27"/>
      <c r="H42" s="27"/>
      <c r="I42" s="27"/>
    </row>
    <row r="43" spans="1:254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>
      <c r="B47" s="4"/>
      <c r="C47" s="41"/>
      <c r="D47" s="86" t="s">
        <v>56</v>
      </c>
      <c r="E47" s="87"/>
      <c r="F47" s="88" t="s">
        <v>3</v>
      </c>
      <c r="G47" s="89"/>
      <c r="H47" s="90" t="s">
        <v>331</v>
      </c>
      <c r="I47" s="91"/>
    </row>
    <row r="48" spans="1:254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>
      <c r="B56" s="4"/>
      <c r="C56" s="41"/>
      <c r="D56" s="86" t="s">
        <v>159</v>
      </c>
      <c r="E56" s="87"/>
      <c r="F56" s="86" t="s">
        <v>116</v>
      </c>
      <c r="G56" s="87"/>
      <c r="H56" s="90" t="s">
        <v>174</v>
      </c>
      <c r="I56" s="91"/>
      <c r="J56" s="64" t="s">
        <v>186</v>
      </c>
      <c r="K56" s="64"/>
      <c r="L56" s="64" t="s">
        <v>117</v>
      </c>
      <c r="M56" s="64"/>
    </row>
    <row r="57" spans="2:1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48"/>
  <sheetViews>
    <sheetView topLeftCell="A32" workbookViewId="0">
      <selection activeCell="H27" sqref="H27"/>
    </sheetView>
  </sheetViews>
  <sheetFormatPr defaultRowHeight="15"/>
  <cols>
    <col min="2" max="2" width="32.140625" customWidth="1"/>
  </cols>
  <sheetData>
    <row r="1" spans="1:254" ht="15.7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62" t="s">
        <v>838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7"/>
      <c r="V2" s="7"/>
      <c r="W2" s="7"/>
      <c r="X2" s="7"/>
      <c r="Y2" s="7"/>
      <c r="Z2" s="7"/>
      <c r="AA2" s="7"/>
      <c r="AB2" s="7"/>
      <c r="GP2" s="79" t="s">
        <v>1380</v>
      </c>
      <c r="GQ2" s="79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4" t="s">
        <v>2</v>
      </c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66" t="s">
        <v>88</v>
      </c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97" t="s">
        <v>115</v>
      </c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8"/>
      <c r="EW4" s="98"/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  <c r="FL4" s="98"/>
      <c r="FM4" s="98"/>
      <c r="FN4" s="98"/>
      <c r="FO4" s="98"/>
      <c r="FP4" s="98"/>
      <c r="FQ4" s="98"/>
      <c r="FR4" s="98"/>
      <c r="FS4" s="98"/>
      <c r="FT4" s="98"/>
      <c r="FU4" s="98"/>
      <c r="FV4" s="98"/>
      <c r="FW4" s="98"/>
      <c r="FX4" s="98"/>
      <c r="FY4" s="98"/>
      <c r="FZ4" s="99"/>
      <c r="GA4" s="64" t="s">
        <v>138</v>
      </c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</row>
    <row r="5" spans="1:254" ht="13.5" customHeight="1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 t="s">
        <v>56</v>
      </c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 t="s">
        <v>3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 t="s">
        <v>331</v>
      </c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 t="s">
        <v>332</v>
      </c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 t="s">
        <v>159</v>
      </c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85" t="s">
        <v>116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 t="s">
        <v>174</v>
      </c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 t="s">
        <v>174</v>
      </c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 t="s">
        <v>117</v>
      </c>
      <c r="FJ5" s="85"/>
      <c r="FK5" s="85"/>
      <c r="FL5" s="85"/>
      <c r="FM5" s="85"/>
      <c r="FN5" s="85"/>
      <c r="FO5" s="85"/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65" t="s">
        <v>139</v>
      </c>
      <c r="GB5" s="65"/>
      <c r="GC5" s="65"/>
      <c r="GD5" s="65"/>
      <c r="GE5" s="65"/>
      <c r="GF5" s="65"/>
      <c r="GG5" s="65"/>
      <c r="GH5" s="65"/>
      <c r="GI5" s="65"/>
      <c r="GJ5" s="65"/>
      <c r="GK5" s="65"/>
      <c r="GL5" s="65"/>
      <c r="GM5" s="65"/>
      <c r="GN5" s="65"/>
      <c r="GO5" s="65"/>
      <c r="GP5" s="65"/>
      <c r="GQ5" s="65"/>
      <c r="GR5" s="65"/>
    </row>
    <row r="6" spans="1:254" ht="15.75" hidden="1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72"/>
      <c r="B11" s="72"/>
      <c r="C11" s="67" t="s">
        <v>436</v>
      </c>
      <c r="D11" s="67" t="s">
        <v>5</v>
      </c>
      <c r="E11" s="67" t="s">
        <v>6</v>
      </c>
      <c r="F11" s="67" t="s">
        <v>437</v>
      </c>
      <c r="G11" s="67" t="s">
        <v>7</v>
      </c>
      <c r="H11" s="67" t="s">
        <v>8</v>
      </c>
      <c r="I11" s="67" t="s">
        <v>493</v>
      </c>
      <c r="J11" s="67" t="s">
        <v>9</v>
      </c>
      <c r="K11" s="67" t="s">
        <v>10</v>
      </c>
      <c r="L11" s="67" t="s">
        <v>438</v>
      </c>
      <c r="M11" s="67" t="s">
        <v>9</v>
      </c>
      <c r="N11" s="67" t="s">
        <v>10</v>
      </c>
      <c r="O11" s="67" t="s">
        <v>439</v>
      </c>
      <c r="P11" s="67" t="s">
        <v>11</v>
      </c>
      <c r="Q11" s="67" t="s">
        <v>4</v>
      </c>
      <c r="R11" s="67" t="s">
        <v>440</v>
      </c>
      <c r="S11" s="67" t="s">
        <v>6</v>
      </c>
      <c r="T11" s="67" t="s">
        <v>12</v>
      </c>
      <c r="U11" s="67" t="s">
        <v>441</v>
      </c>
      <c r="V11" s="67"/>
      <c r="W11" s="67"/>
      <c r="X11" s="67" t="s">
        <v>442</v>
      </c>
      <c r="Y11" s="67"/>
      <c r="Z11" s="67"/>
      <c r="AA11" s="67" t="s">
        <v>494</v>
      </c>
      <c r="AB11" s="67"/>
      <c r="AC11" s="67"/>
      <c r="AD11" s="67" t="s">
        <v>443</v>
      </c>
      <c r="AE11" s="67"/>
      <c r="AF11" s="67"/>
      <c r="AG11" s="67" t="s">
        <v>444</v>
      </c>
      <c r="AH11" s="67"/>
      <c r="AI11" s="67"/>
      <c r="AJ11" s="67" t="s">
        <v>445</v>
      </c>
      <c r="AK11" s="67"/>
      <c r="AL11" s="67"/>
      <c r="AM11" s="65" t="s">
        <v>446</v>
      </c>
      <c r="AN11" s="65"/>
      <c r="AO11" s="65"/>
      <c r="AP11" s="67" t="s">
        <v>447</v>
      </c>
      <c r="AQ11" s="67"/>
      <c r="AR11" s="67"/>
      <c r="AS11" s="67" t="s">
        <v>448</v>
      </c>
      <c r="AT11" s="67"/>
      <c r="AU11" s="67"/>
      <c r="AV11" s="67" t="s">
        <v>449</v>
      </c>
      <c r="AW11" s="67"/>
      <c r="AX11" s="67"/>
      <c r="AY11" s="67" t="s">
        <v>450</v>
      </c>
      <c r="AZ11" s="67"/>
      <c r="BA11" s="67"/>
      <c r="BB11" s="67" t="s">
        <v>451</v>
      </c>
      <c r="BC11" s="67"/>
      <c r="BD11" s="67"/>
      <c r="BE11" s="65" t="s">
        <v>495</v>
      </c>
      <c r="BF11" s="65"/>
      <c r="BG11" s="65"/>
      <c r="BH11" s="65" t="s">
        <v>452</v>
      </c>
      <c r="BI11" s="65"/>
      <c r="BJ11" s="65"/>
      <c r="BK11" s="67" t="s">
        <v>453</v>
      </c>
      <c r="BL11" s="67"/>
      <c r="BM11" s="67"/>
      <c r="BN11" s="67" t="s">
        <v>454</v>
      </c>
      <c r="BO11" s="67"/>
      <c r="BP11" s="67"/>
      <c r="BQ11" s="65" t="s">
        <v>455</v>
      </c>
      <c r="BR11" s="65"/>
      <c r="BS11" s="65"/>
      <c r="BT11" s="67" t="s">
        <v>456</v>
      </c>
      <c r="BU11" s="67"/>
      <c r="BV11" s="67"/>
      <c r="BW11" s="65" t="s">
        <v>457</v>
      </c>
      <c r="BX11" s="65"/>
      <c r="BY11" s="65"/>
      <c r="BZ11" s="65" t="s">
        <v>458</v>
      </c>
      <c r="CA11" s="65"/>
      <c r="CB11" s="65"/>
      <c r="CC11" s="65" t="s">
        <v>496</v>
      </c>
      <c r="CD11" s="65"/>
      <c r="CE11" s="65"/>
      <c r="CF11" s="65" t="s">
        <v>459</v>
      </c>
      <c r="CG11" s="65"/>
      <c r="CH11" s="65"/>
      <c r="CI11" s="65" t="s">
        <v>460</v>
      </c>
      <c r="CJ11" s="65"/>
      <c r="CK11" s="65"/>
      <c r="CL11" s="65" t="s">
        <v>461</v>
      </c>
      <c r="CM11" s="65"/>
      <c r="CN11" s="65"/>
      <c r="CO11" s="65" t="s">
        <v>462</v>
      </c>
      <c r="CP11" s="65"/>
      <c r="CQ11" s="65"/>
      <c r="CR11" s="65" t="s">
        <v>463</v>
      </c>
      <c r="CS11" s="65"/>
      <c r="CT11" s="65"/>
      <c r="CU11" s="65" t="s">
        <v>497</v>
      </c>
      <c r="CV11" s="65"/>
      <c r="CW11" s="65"/>
      <c r="CX11" s="65" t="s">
        <v>464</v>
      </c>
      <c r="CY11" s="65"/>
      <c r="CZ11" s="65"/>
      <c r="DA11" s="65" t="s">
        <v>465</v>
      </c>
      <c r="DB11" s="65"/>
      <c r="DC11" s="65"/>
      <c r="DD11" s="65" t="s">
        <v>466</v>
      </c>
      <c r="DE11" s="65"/>
      <c r="DF11" s="65"/>
      <c r="DG11" s="65" t="s">
        <v>467</v>
      </c>
      <c r="DH11" s="65"/>
      <c r="DI11" s="65"/>
      <c r="DJ11" s="65" t="s">
        <v>468</v>
      </c>
      <c r="DK11" s="65"/>
      <c r="DL11" s="65"/>
      <c r="DM11" s="65" t="s">
        <v>469</v>
      </c>
      <c r="DN11" s="65"/>
      <c r="DO11" s="65"/>
      <c r="DP11" s="65" t="s">
        <v>470</v>
      </c>
      <c r="DQ11" s="65"/>
      <c r="DR11" s="65"/>
      <c r="DS11" s="65" t="s">
        <v>471</v>
      </c>
      <c r="DT11" s="65"/>
      <c r="DU11" s="65"/>
      <c r="DV11" s="65" t="s">
        <v>472</v>
      </c>
      <c r="DW11" s="65"/>
      <c r="DX11" s="65"/>
      <c r="DY11" s="65" t="s">
        <v>498</v>
      </c>
      <c r="DZ11" s="65"/>
      <c r="EA11" s="65"/>
      <c r="EB11" s="65" t="s">
        <v>473</v>
      </c>
      <c r="EC11" s="65"/>
      <c r="ED11" s="65"/>
      <c r="EE11" s="65" t="s">
        <v>474</v>
      </c>
      <c r="EF11" s="65"/>
      <c r="EG11" s="65"/>
      <c r="EH11" s="65" t="s">
        <v>475</v>
      </c>
      <c r="EI11" s="65"/>
      <c r="EJ11" s="65"/>
      <c r="EK11" s="65" t="s">
        <v>476</v>
      </c>
      <c r="EL11" s="65"/>
      <c r="EM11" s="65"/>
      <c r="EN11" s="65" t="s">
        <v>477</v>
      </c>
      <c r="EO11" s="65"/>
      <c r="EP11" s="65"/>
      <c r="EQ11" s="65" t="s">
        <v>478</v>
      </c>
      <c r="ER11" s="65"/>
      <c r="ES11" s="65"/>
      <c r="ET11" s="65" t="s">
        <v>479</v>
      </c>
      <c r="EU11" s="65"/>
      <c r="EV11" s="65"/>
      <c r="EW11" s="65" t="s">
        <v>480</v>
      </c>
      <c r="EX11" s="65"/>
      <c r="EY11" s="65"/>
      <c r="EZ11" s="65" t="s">
        <v>481</v>
      </c>
      <c r="FA11" s="65"/>
      <c r="FB11" s="65"/>
      <c r="FC11" s="65" t="s">
        <v>499</v>
      </c>
      <c r="FD11" s="65"/>
      <c r="FE11" s="65"/>
      <c r="FF11" s="65" t="s">
        <v>482</v>
      </c>
      <c r="FG11" s="65"/>
      <c r="FH11" s="65"/>
      <c r="FI11" s="65" t="s">
        <v>483</v>
      </c>
      <c r="FJ11" s="65"/>
      <c r="FK11" s="65"/>
      <c r="FL11" s="65" t="s">
        <v>484</v>
      </c>
      <c r="FM11" s="65"/>
      <c r="FN11" s="65"/>
      <c r="FO11" s="65" t="s">
        <v>485</v>
      </c>
      <c r="FP11" s="65"/>
      <c r="FQ11" s="65"/>
      <c r="FR11" s="65" t="s">
        <v>486</v>
      </c>
      <c r="FS11" s="65"/>
      <c r="FT11" s="65"/>
      <c r="FU11" s="65" t="s">
        <v>487</v>
      </c>
      <c r="FV11" s="65"/>
      <c r="FW11" s="65"/>
      <c r="FX11" s="65" t="s">
        <v>500</v>
      </c>
      <c r="FY11" s="65"/>
      <c r="FZ11" s="65"/>
      <c r="GA11" s="65" t="s">
        <v>488</v>
      </c>
      <c r="GB11" s="65"/>
      <c r="GC11" s="65"/>
      <c r="GD11" s="65" t="s">
        <v>489</v>
      </c>
      <c r="GE11" s="65"/>
      <c r="GF11" s="65"/>
      <c r="GG11" s="65" t="s">
        <v>501</v>
      </c>
      <c r="GH11" s="65"/>
      <c r="GI11" s="65"/>
      <c r="GJ11" s="65" t="s">
        <v>490</v>
      </c>
      <c r="GK11" s="65"/>
      <c r="GL11" s="65"/>
      <c r="GM11" s="65" t="s">
        <v>491</v>
      </c>
      <c r="GN11" s="65"/>
      <c r="GO11" s="65"/>
      <c r="GP11" s="65" t="s">
        <v>492</v>
      </c>
      <c r="GQ11" s="65"/>
      <c r="GR11" s="65"/>
    </row>
    <row r="12" spans="1:254" ht="85.5" customHeight="1">
      <c r="A12" s="72"/>
      <c r="B12" s="72"/>
      <c r="C12" s="63" t="s">
        <v>1055</v>
      </c>
      <c r="D12" s="63"/>
      <c r="E12" s="63"/>
      <c r="F12" s="63" t="s">
        <v>1058</v>
      </c>
      <c r="G12" s="63"/>
      <c r="H12" s="63"/>
      <c r="I12" s="63" t="s">
        <v>1061</v>
      </c>
      <c r="J12" s="63"/>
      <c r="K12" s="63"/>
      <c r="L12" s="63" t="s">
        <v>538</v>
      </c>
      <c r="M12" s="63"/>
      <c r="N12" s="63"/>
      <c r="O12" s="63" t="s">
        <v>1064</v>
      </c>
      <c r="P12" s="63"/>
      <c r="Q12" s="63"/>
      <c r="R12" s="63" t="s">
        <v>1067</v>
      </c>
      <c r="S12" s="63"/>
      <c r="T12" s="63"/>
      <c r="U12" s="63" t="s">
        <v>1071</v>
      </c>
      <c r="V12" s="63"/>
      <c r="W12" s="63"/>
      <c r="X12" s="63" t="s">
        <v>539</v>
      </c>
      <c r="Y12" s="63"/>
      <c r="Z12" s="63"/>
      <c r="AA12" s="63" t="s">
        <v>540</v>
      </c>
      <c r="AB12" s="63"/>
      <c r="AC12" s="63"/>
      <c r="AD12" s="63" t="s">
        <v>541</v>
      </c>
      <c r="AE12" s="63"/>
      <c r="AF12" s="63"/>
      <c r="AG12" s="63" t="s">
        <v>1076</v>
      </c>
      <c r="AH12" s="63"/>
      <c r="AI12" s="63"/>
      <c r="AJ12" s="63" t="s">
        <v>542</v>
      </c>
      <c r="AK12" s="63"/>
      <c r="AL12" s="63"/>
      <c r="AM12" s="63" t="s">
        <v>543</v>
      </c>
      <c r="AN12" s="63"/>
      <c r="AO12" s="63"/>
      <c r="AP12" s="63" t="s">
        <v>544</v>
      </c>
      <c r="AQ12" s="63"/>
      <c r="AR12" s="63"/>
      <c r="AS12" s="63" t="s">
        <v>1079</v>
      </c>
      <c r="AT12" s="63"/>
      <c r="AU12" s="63"/>
      <c r="AV12" s="63" t="s">
        <v>1329</v>
      </c>
      <c r="AW12" s="63"/>
      <c r="AX12" s="63"/>
      <c r="AY12" s="63" t="s">
        <v>545</v>
      </c>
      <c r="AZ12" s="63"/>
      <c r="BA12" s="63"/>
      <c r="BB12" s="63" t="s">
        <v>529</v>
      </c>
      <c r="BC12" s="63"/>
      <c r="BD12" s="63"/>
      <c r="BE12" s="63" t="s">
        <v>546</v>
      </c>
      <c r="BF12" s="63"/>
      <c r="BG12" s="63"/>
      <c r="BH12" s="63" t="s">
        <v>1085</v>
      </c>
      <c r="BI12" s="63"/>
      <c r="BJ12" s="63"/>
      <c r="BK12" s="63" t="s">
        <v>547</v>
      </c>
      <c r="BL12" s="63"/>
      <c r="BM12" s="63"/>
      <c r="BN12" s="63" t="s">
        <v>548</v>
      </c>
      <c r="BO12" s="63"/>
      <c r="BP12" s="63"/>
      <c r="BQ12" s="63" t="s">
        <v>549</v>
      </c>
      <c r="BR12" s="63"/>
      <c r="BS12" s="63"/>
      <c r="BT12" s="63" t="s">
        <v>550</v>
      </c>
      <c r="BU12" s="63"/>
      <c r="BV12" s="63"/>
      <c r="BW12" s="63" t="s">
        <v>1092</v>
      </c>
      <c r="BX12" s="63"/>
      <c r="BY12" s="63"/>
      <c r="BZ12" s="63" t="s">
        <v>557</v>
      </c>
      <c r="CA12" s="63"/>
      <c r="CB12" s="63"/>
      <c r="CC12" s="63" t="s">
        <v>1096</v>
      </c>
      <c r="CD12" s="63"/>
      <c r="CE12" s="63"/>
      <c r="CF12" s="63" t="s">
        <v>558</v>
      </c>
      <c r="CG12" s="63"/>
      <c r="CH12" s="63"/>
      <c r="CI12" s="63" t="s">
        <v>559</v>
      </c>
      <c r="CJ12" s="63"/>
      <c r="CK12" s="63"/>
      <c r="CL12" s="63" t="s">
        <v>560</v>
      </c>
      <c r="CM12" s="63"/>
      <c r="CN12" s="63"/>
      <c r="CO12" s="63" t="s">
        <v>602</v>
      </c>
      <c r="CP12" s="63"/>
      <c r="CQ12" s="63"/>
      <c r="CR12" s="63" t="s">
        <v>599</v>
      </c>
      <c r="CS12" s="63"/>
      <c r="CT12" s="63"/>
      <c r="CU12" s="63" t="s">
        <v>603</v>
      </c>
      <c r="CV12" s="63"/>
      <c r="CW12" s="63"/>
      <c r="CX12" s="63" t="s">
        <v>600</v>
      </c>
      <c r="CY12" s="63"/>
      <c r="CZ12" s="63"/>
      <c r="DA12" s="63" t="s">
        <v>601</v>
      </c>
      <c r="DB12" s="63"/>
      <c r="DC12" s="63"/>
      <c r="DD12" s="63" t="s">
        <v>1108</v>
      </c>
      <c r="DE12" s="63"/>
      <c r="DF12" s="63"/>
      <c r="DG12" s="63" t="s">
        <v>1111</v>
      </c>
      <c r="DH12" s="63"/>
      <c r="DI12" s="63"/>
      <c r="DJ12" s="63" t="s">
        <v>604</v>
      </c>
      <c r="DK12" s="63"/>
      <c r="DL12" s="63"/>
      <c r="DM12" s="63" t="s">
        <v>1115</v>
      </c>
      <c r="DN12" s="63"/>
      <c r="DO12" s="63"/>
      <c r="DP12" s="63" t="s">
        <v>605</v>
      </c>
      <c r="DQ12" s="63"/>
      <c r="DR12" s="63"/>
      <c r="DS12" s="63" t="s">
        <v>606</v>
      </c>
      <c r="DT12" s="63"/>
      <c r="DU12" s="63"/>
      <c r="DV12" s="63" t="s">
        <v>1123</v>
      </c>
      <c r="DW12" s="63"/>
      <c r="DX12" s="63"/>
      <c r="DY12" s="63" t="s">
        <v>607</v>
      </c>
      <c r="DZ12" s="63"/>
      <c r="EA12" s="63"/>
      <c r="EB12" s="63" t="s">
        <v>608</v>
      </c>
      <c r="EC12" s="63"/>
      <c r="ED12" s="63"/>
      <c r="EE12" s="63" t="s">
        <v>609</v>
      </c>
      <c r="EF12" s="63"/>
      <c r="EG12" s="63"/>
      <c r="EH12" s="63" t="s">
        <v>610</v>
      </c>
      <c r="EI12" s="63"/>
      <c r="EJ12" s="63"/>
      <c r="EK12" s="93" t="s">
        <v>611</v>
      </c>
      <c r="EL12" s="93"/>
      <c r="EM12" s="93"/>
      <c r="EN12" s="63" t="s">
        <v>1134</v>
      </c>
      <c r="EO12" s="63"/>
      <c r="EP12" s="63"/>
      <c r="EQ12" s="63" t="s">
        <v>612</v>
      </c>
      <c r="ER12" s="63"/>
      <c r="ES12" s="63"/>
      <c r="ET12" s="63" t="s">
        <v>613</v>
      </c>
      <c r="EU12" s="63"/>
      <c r="EV12" s="63"/>
      <c r="EW12" s="63" t="s">
        <v>1140</v>
      </c>
      <c r="EX12" s="63"/>
      <c r="EY12" s="63"/>
      <c r="EZ12" s="63" t="s">
        <v>615</v>
      </c>
      <c r="FA12" s="63"/>
      <c r="FB12" s="63"/>
      <c r="FC12" s="63" t="s">
        <v>616</v>
      </c>
      <c r="FD12" s="63"/>
      <c r="FE12" s="63"/>
      <c r="FF12" s="63" t="s">
        <v>614</v>
      </c>
      <c r="FG12" s="63"/>
      <c r="FH12" s="63"/>
      <c r="FI12" s="63" t="s">
        <v>1145</v>
      </c>
      <c r="FJ12" s="63"/>
      <c r="FK12" s="63"/>
      <c r="FL12" s="63" t="s">
        <v>617</v>
      </c>
      <c r="FM12" s="63"/>
      <c r="FN12" s="63"/>
      <c r="FO12" s="63" t="s">
        <v>1149</v>
      </c>
      <c r="FP12" s="63"/>
      <c r="FQ12" s="63"/>
      <c r="FR12" s="63" t="s">
        <v>619</v>
      </c>
      <c r="FS12" s="63"/>
      <c r="FT12" s="63"/>
      <c r="FU12" s="93" t="s">
        <v>1332</v>
      </c>
      <c r="FV12" s="93"/>
      <c r="FW12" s="93"/>
      <c r="FX12" s="63" t="s">
        <v>1333</v>
      </c>
      <c r="FY12" s="63"/>
      <c r="FZ12" s="63"/>
      <c r="GA12" s="63" t="s">
        <v>623</v>
      </c>
      <c r="GB12" s="63"/>
      <c r="GC12" s="63"/>
      <c r="GD12" s="63" t="s">
        <v>1155</v>
      </c>
      <c r="GE12" s="63"/>
      <c r="GF12" s="63"/>
      <c r="GG12" s="63" t="s">
        <v>626</v>
      </c>
      <c r="GH12" s="63"/>
      <c r="GI12" s="63"/>
      <c r="GJ12" s="63" t="s">
        <v>1161</v>
      </c>
      <c r="GK12" s="63"/>
      <c r="GL12" s="63"/>
      <c r="GM12" s="63" t="s">
        <v>1165</v>
      </c>
      <c r="GN12" s="63"/>
      <c r="GO12" s="63"/>
      <c r="GP12" s="63" t="s">
        <v>1334</v>
      </c>
      <c r="GQ12" s="63"/>
      <c r="GR12" s="63"/>
    </row>
    <row r="13" spans="1:254" ht="93.75" customHeight="1">
      <c r="A13" s="72"/>
      <c r="B13" s="72"/>
      <c r="C13" s="58" t="s">
        <v>1056</v>
      </c>
      <c r="D13" s="58" t="s">
        <v>1057</v>
      </c>
      <c r="E13" s="58" t="s">
        <v>32</v>
      </c>
      <c r="F13" s="58" t="s">
        <v>502</v>
      </c>
      <c r="G13" s="58" t="s">
        <v>1059</v>
      </c>
      <c r="H13" s="58" t="s">
        <v>1060</v>
      </c>
      <c r="I13" s="58" t="s">
        <v>333</v>
      </c>
      <c r="J13" s="58" t="s">
        <v>1062</v>
      </c>
      <c r="K13" s="58" t="s">
        <v>1063</v>
      </c>
      <c r="L13" s="58" t="s">
        <v>503</v>
      </c>
      <c r="M13" s="58" t="s">
        <v>504</v>
      </c>
      <c r="N13" s="58" t="s">
        <v>505</v>
      </c>
      <c r="O13" s="58" t="s">
        <v>1065</v>
      </c>
      <c r="P13" s="58" t="s">
        <v>1065</v>
      </c>
      <c r="Q13" s="58" t="s">
        <v>1066</v>
      </c>
      <c r="R13" s="58" t="s">
        <v>1068</v>
      </c>
      <c r="S13" s="58" t="s">
        <v>1069</v>
      </c>
      <c r="T13" s="58" t="s">
        <v>1070</v>
      </c>
      <c r="U13" s="58" t="s">
        <v>1072</v>
      </c>
      <c r="V13" s="58" t="s">
        <v>1073</v>
      </c>
      <c r="W13" s="58" t="s">
        <v>1074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1075</v>
      </c>
      <c r="AG13" s="58" t="s">
        <v>515</v>
      </c>
      <c r="AH13" s="58" t="s">
        <v>516</v>
      </c>
      <c r="AI13" s="58" t="s">
        <v>1077</v>
      </c>
      <c r="AJ13" s="58" t="s">
        <v>216</v>
      </c>
      <c r="AK13" s="58" t="s">
        <v>1078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888</v>
      </c>
      <c r="AR13" s="58" t="s">
        <v>245</v>
      </c>
      <c r="AS13" s="58" t="s">
        <v>1080</v>
      </c>
      <c r="AT13" s="58" t="s">
        <v>1081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1082</v>
      </c>
      <c r="BA13" s="58" t="s">
        <v>193</v>
      </c>
      <c r="BB13" s="58" t="s">
        <v>1083</v>
      </c>
      <c r="BC13" s="58" t="s">
        <v>530</v>
      </c>
      <c r="BD13" s="58" t="s">
        <v>1084</v>
      </c>
      <c r="BE13" s="58" t="s">
        <v>84</v>
      </c>
      <c r="BF13" s="58" t="s">
        <v>531</v>
      </c>
      <c r="BG13" s="58" t="s">
        <v>205</v>
      </c>
      <c r="BH13" s="58" t="s">
        <v>1086</v>
      </c>
      <c r="BI13" s="58" t="s">
        <v>1087</v>
      </c>
      <c r="BJ13" s="58" t="s">
        <v>1088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1089</v>
      </c>
      <c r="BQ13" s="58" t="s">
        <v>69</v>
      </c>
      <c r="BR13" s="58" t="s">
        <v>1090</v>
      </c>
      <c r="BS13" s="58" t="s">
        <v>1091</v>
      </c>
      <c r="BT13" s="58" t="s">
        <v>535</v>
      </c>
      <c r="BU13" s="58" t="s">
        <v>536</v>
      </c>
      <c r="BV13" s="58" t="s">
        <v>537</v>
      </c>
      <c r="BW13" s="58" t="s">
        <v>1093</v>
      </c>
      <c r="BX13" s="58" t="s">
        <v>1094</v>
      </c>
      <c r="BY13" s="58" t="s">
        <v>1095</v>
      </c>
      <c r="BZ13" s="58" t="s">
        <v>220</v>
      </c>
      <c r="CA13" s="58" t="s">
        <v>221</v>
      </c>
      <c r="CB13" s="58" t="s">
        <v>551</v>
      </c>
      <c r="CC13" s="58" t="s">
        <v>1097</v>
      </c>
      <c r="CD13" s="58" t="s">
        <v>1098</v>
      </c>
      <c r="CE13" s="58" t="s">
        <v>1099</v>
      </c>
      <c r="CF13" s="58" t="s">
        <v>1100</v>
      </c>
      <c r="CG13" s="58" t="s">
        <v>1101</v>
      </c>
      <c r="CH13" s="58" t="s">
        <v>1102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1103</v>
      </c>
      <c r="CO13" s="58" t="s">
        <v>1104</v>
      </c>
      <c r="CP13" s="58" t="s">
        <v>1105</v>
      </c>
      <c r="CQ13" s="58" t="s">
        <v>1106</v>
      </c>
      <c r="CR13" s="58" t="s">
        <v>233</v>
      </c>
      <c r="CS13" s="58" t="s">
        <v>1107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1109</v>
      </c>
      <c r="DF13" s="58" t="s">
        <v>1110</v>
      </c>
      <c r="DG13" s="58" t="s">
        <v>574</v>
      </c>
      <c r="DH13" s="58" t="s">
        <v>575</v>
      </c>
      <c r="DI13" s="58" t="s">
        <v>1112</v>
      </c>
      <c r="DJ13" s="58" t="s">
        <v>1113</v>
      </c>
      <c r="DK13" s="58" t="s">
        <v>571</v>
      </c>
      <c r="DL13" s="58" t="s">
        <v>1114</v>
      </c>
      <c r="DM13" s="58" t="s">
        <v>572</v>
      </c>
      <c r="DN13" s="58" t="s">
        <v>1116</v>
      </c>
      <c r="DO13" s="58" t="s">
        <v>1117</v>
      </c>
      <c r="DP13" s="58" t="s">
        <v>573</v>
      </c>
      <c r="DQ13" s="58" t="s">
        <v>1118</v>
      </c>
      <c r="DR13" s="58" t="s">
        <v>1119</v>
      </c>
      <c r="DS13" s="58" t="s">
        <v>1120</v>
      </c>
      <c r="DT13" s="58" t="s">
        <v>1121</v>
      </c>
      <c r="DU13" s="58" t="s">
        <v>1122</v>
      </c>
      <c r="DV13" s="58" t="s">
        <v>1124</v>
      </c>
      <c r="DW13" s="58" t="s">
        <v>1125</v>
      </c>
      <c r="DX13" s="58" t="s">
        <v>1330</v>
      </c>
      <c r="DY13" s="58" t="s">
        <v>1126</v>
      </c>
      <c r="DZ13" s="58" t="s">
        <v>1331</v>
      </c>
      <c r="EA13" s="58" t="s">
        <v>1127</v>
      </c>
      <c r="EB13" s="58" t="s">
        <v>577</v>
      </c>
      <c r="EC13" s="58" t="s">
        <v>578</v>
      </c>
      <c r="ED13" s="58" t="s">
        <v>1128</v>
      </c>
      <c r="EE13" s="58" t="s">
        <v>405</v>
      </c>
      <c r="EF13" s="58" t="s">
        <v>579</v>
      </c>
      <c r="EG13" s="58" t="s">
        <v>1129</v>
      </c>
      <c r="EH13" s="58" t="s">
        <v>580</v>
      </c>
      <c r="EI13" s="58" t="s">
        <v>581</v>
      </c>
      <c r="EJ13" s="58" t="s">
        <v>1130</v>
      </c>
      <c r="EK13" s="58" t="s">
        <v>1131</v>
      </c>
      <c r="EL13" s="58" t="s">
        <v>1132</v>
      </c>
      <c r="EM13" s="58" t="s">
        <v>1133</v>
      </c>
      <c r="EN13" s="58" t="s">
        <v>582</v>
      </c>
      <c r="EO13" s="58" t="s">
        <v>583</v>
      </c>
      <c r="EP13" s="58" t="s">
        <v>1135</v>
      </c>
      <c r="EQ13" s="58" t="s">
        <v>584</v>
      </c>
      <c r="ER13" s="58" t="s">
        <v>585</v>
      </c>
      <c r="ES13" s="58" t="s">
        <v>1136</v>
      </c>
      <c r="ET13" s="58" t="s">
        <v>1137</v>
      </c>
      <c r="EU13" s="58" t="s">
        <v>1138</v>
      </c>
      <c r="EV13" s="58" t="s">
        <v>1139</v>
      </c>
      <c r="EW13" s="58" t="s">
        <v>1141</v>
      </c>
      <c r="EX13" s="58" t="s">
        <v>1142</v>
      </c>
      <c r="EY13" s="58" t="s">
        <v>1143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1144</v>
      </c>
      <c r="FF13" s="58" t="s">
        <v>586</v>
      </c>
      <c r="FG13" s="58" t="s">
        <v>587</v>
      </c>
      <c r="FH13" s="58" t="s">
        <v>588</v>
      </c>
      <c r="FI13" s="58" t="s">
        <v>1146</v>
      </c>
      <c r="FJ13" s="58" t="s">
        <v>1147</v>
      </c>
      <c r="FK13" s="58" t="s">
        <v>1148</v>
      </c>
      <c r="FL13" s="58" t="s">
        <v>591</v>
      </c>
      <c r="FM13" s="58" t="s">
        <v>592</v>
      </c>
      <c r="FN13" s="58" t="s">
        <v>593</v>
      </c>
      <c r="FO13" s="58" t="s">
        <v>1150</v>
      </c>
      <c r="FP13" s="58" t="s">
        <v>1151</v>
      </c>
      <c r="FQ13" s="58" t="s">
        <v>1152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1153</v>
      </c>
      <c r="FZ13" s="58" t="s">
        <v>1154</v>
      </c>
      <c r="GA13" s="58" t="s">
        <v>620</v>
      </c>
      <c r="GB13" s="58" t="s">
        <v>621</v>
      </c>
      <c r="GC13" s="58" t="s">
        <v>622</v>
      </c>
      <c r="GD13" s="58" t="s">
        <v>1156</v>
      </c>
      <c r="GE13" s="58" t="s">
        <v>1157</v>
      </c>
      <c r="GF13" s="58" t="s">
        <v>1158</v>
      </c>
      <c r="GG13" s="58" t="s">
        <v>627</v>
      </c>
      <c r="GH13" s="58" t="s">
        <v>1159</v>
      </c>
      <c r="GI13" s="58" t="s">
        <v>1160</v>
      </c>
      <c r="GJ13" s="58" t="s">
        <v>1162</v>
      </c>
      <c r="GK13" s="58" t="s">
        <v>1163</v>
      </c>
      <c r="GL13" s="58" t="s">
        <v>1164</v>
      </c>
      <c r="GM13" s="58" t="s">
        <v>628</v>
      </c>
      <c r="GN13" s="58" t="s">
        <v>629</v>
      </c>
      <c r="GO13" s="58" t="s">
        <v>630</v>
      </c>
      <c r="GP13" s="58" t="s">
        <v>1166</v>
      </c>
      <c r="GQ13" s="58" t="s">
        <v>1167</v>
      </c>
      <c r="GR13" s="58" t="s">
        <v>1168</v>
      </c>
    </row>
    <row r="14" spans="1:254" ht="15.75">
      <c r="A14" s="20">
        <v>1</v>
      </c>
      <c r="B14" s="13" t="s">
        <v>1385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/>
      <c r="AE14" s="4">
        <v>1</v>
      </c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 t="s">
        <v>1386</v>
      </c>
      <c r="C15" s="4">
        <v>1</v>
      </c>
      <c r="D15" s="4"/>
      <c r="E15" s="4"/>
      <c r="F15" s="4">
        <v>1</v>
      </c>
      <c r="G15" s="4"/>
      <c r="H15" s="4"/>
      <c r="I15" s="4"/>
      <c r="J15" s="4">
        <v>1</v>
      </c>
      <c r="K15" s="4"/>
      <c r="L15" s="4">
        <v>1</v>
      </c>
      <c r="M15" s="4"/>
      <c r="N15" s="4"/>
      <c r="O15" s="4"/>
      <c r="P15" s="4">
        <v>1</v>
      </c>
      <c r="Q15" s="4"/>
      <c r="R15" s="4"/>
      <c r="S15" s="4">
        <v>1</v>
      </c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/>
      <c r="AZ15" s="4">
        <v>1</v>
      </c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/>
      <c r="CG15" s="4">
        <v>1</v>
      </c>
      <c r="CH15" s="4"/>
      <c r="CI15" s="4"/>
      <c r="CJ15" s="4">
        <v>1</v>
      </c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/>
      <c r="DN15" s="4">
        <v>1</v>
      </c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/>
      <c r="EL15" s="4">
        <v>1</v>
      </c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 t="s">
        <v>1387</v>
      </c>
      <c r="C16" s="4">
        <v>1</v>
      </c>
      <c r="D16" s="4"/>
      <c r="E16" s="4"/>
      <c r="F16" s="4"/>
      <c r="G16" s="4">
        <v>1</v>
      </c>
      <c r="H16" s="4"/>
      <c r="I16" s="4"/>
      <c r="J16" s="4">
        <v>1</v>
      </c>
      <c r="K16" s="4"/>
      <c r="L16" s="4">
        <v>1</v>
      </c>
      <c r="M16" s="4"/>
      <c r="N16" s="4"/>
      <c r="O16" s="4"/>
      <c r="P16" s="4">
        <v>1</v>
      </c>
      <c r="Q16" s="4"/>
      <c r="R16" s="4"/>
      <c r="S16" s="4">
        <v>1</v>
      </c>
      <c r="T16" s="4"/>
      <c r="U16" s="4">
        <v>1</v>
      </c>
      <c r="V16" s="4"/>
      <c r="W16" s="4"/>
      <c r="X16" s="4">
        <v>1</v>
      </c>
      <c r="Y16" s="4"/>
      <c r="Z16" s="4"/>
      <c r="AA16" s="4"/>
      <c r="AB16" s="4">
        <v>1</v>
      </c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/>
      <c r="BI16" s="4">
        <v>1</v>
      </c>
      <c r="BJ16" s="4"/>
      <c r="BK16" s="4"/>
      <c r="BL16" s="4">
        <v>1</v>
      </c>
      <c r="BM16" s="4"/>
      <c r="BN16" s="4">
        <v>1</v>
      </c>
      <c r="BO16" s="4"/>
      <c r="BP16" s="4"/>
      <c r="BQ16" s="4"/>
      <c r="BR16" s="4">
        <v>1</v>
      </c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/>
      <c r="CM16" s="4">
        <v>1</v>
      </c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/>
      <c r="DK16" s="4">
        <v>1</v>
      </c>
      <c r="DL16" s="4"/>
      <c r="DM16" s="4"/>
      <c r="DN16" s="4">
        <v>1</v>
      </c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/>
      <c r="ER16" s="4">
        <v>1</v>
      </c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/>
      <c r="FM16" s="4">
        <v>1</v>
      </c>
      <c r="FN16" s="4"/>
      <c r="FO16" s="4"/>
      <c r="FP16" s="4">
        <v>1</v>
      </c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/>
      <c r="GB16" s="4">
        <v>1</v>
      </c>
      <c r="GC16" s="4"/>
      <c r="GD16" s="4"/>
      <c r="GE16" s="4">
        <v>1</v>
      </c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 t="s">
        <v>1388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/>
      <c r="M17" s="4">
        <v>1</v>
      </c>
      <c r="N17" s="4"/>
      <c r="O17" s="4"/>
      <c r="P17" s="4">
        <v>1</v>
      </c>
      <c r="Q17" s="4"/>
      <c r="R17" s="4">
        <v>1</v>
      </c>
      <c r="S17" s="4"/>
      <c r="T17" s="4"/>
      <c r="U17" s="4">
        <v>1</v>
      </c>
      <c r="V17" s="4"/>
      <c r="W17" s="4"/>
      <c r="X17" s="4"/>
      <c r="Y17" s="4">
        <v>1</v>
      </c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/>
      <c r="AQ17" s="4">
        <v>1</v>
      </c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/>
      <c r="BI17" s="4">
        <v>1</v>
      </c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/>
      <c r="CY17" s="4">
        <v>1</v>
      </c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/>
      <c r="EC17" s="4">
        <v>1</v>
      </c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/>
      <c r="FG17" s="4">
        <v>1</v>
      </c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/>
      <c r="GE17" s="4">
        <v>1</v>
      </c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 t="s">
        <v>1391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/>
      <c r="M18" s="4">
        <v>1</v>
      </c>
      <c r="N18" s="4"/>
      <c r="O18" s="4">
        <v>1</v>
      </c>
      <c r="P18" s="4"/>
      <c r="Q18" s="4"/>
      <c r="R18" s="4"/>
      <c r="S18" s="4">
        <v>1</v>
      </c>
      <c r="T18" s="4"/>
      <c r="U18" s="4">
        <v>1</v>
      </c>
      <c r="V18" s="4"/>
      <c r="W18" s="4"/>
      <c r="X18" s="4">
        <v>1</v>
      </c>
      <c r="Y18" s="4"/>
      <c r="Z18" s="4"/>
      <c r="AA18" s="4"/>
      <c r="AB18" s="4">
        <v>1</v>
      </c>
      <c r="AC18" s="4"/>
      <c r="AD18" s="4">
        <v>1</v>
      </c>
      <c r="AE18" s="4"/>
      <c r="AF18" s="4"/>
      <c r="AG18" s="4">
        <v>1</v>
      </c>
      <c r="AH18" s="4"/>
      <c r="AI18" s="4"/>
      <c r="AJ18" s="4"/>
      <c r="AK18" s="4">
        <v>1</v>
      </c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/>
      <c r="BF18" s="4">
        <v>1</v>
      </c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/>
      <c r="CG18" s="4">
        <v>1</v>
      </c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/>
      <c r="CS18" s="4">
        <v>1</v>
      </c>
      <c r="CT18" s="4"/>
      <c r="CU18" s="4"/>
      <c r="CV18" s="4">
        <v>1</v>
      </c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/>
      <c r="DK18" s="4">
        <v>1</v>
      </c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/>
      <c r="DZ18" s="4">
        <v>1</v>
      </c>
      <c r="EA18" s="4"/>
      <c r="EB18" s="4"/>
      <c r="EC18" s="4">
        <v>1</v>
      </c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/>
      <c r="EU18" s="4">
        <v>1</v>
      </c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/>
      <c r="FV18" s="4">
        <v>1</v>
      </c>
      <c r="FW18" s="4"/>
      <c r="FX18" s="4">
        <v>1</v>
      </c>
      <c r="FY18" s="4"/>
      <c r="FZ18" s="4"/>
      <c r="GA18" s="4"/>
      <c r="GB18" s="4">
        <v>1</v>
      </c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 t="s">
        <v>1392</v>
      </c>
      <c r="C19" s="4"/>
      <c r="D19" s="4">
        <v>1</v>
      </c>
      <c r="E19" s="4"/>
      <c r="F19" s="4"/>
      <c r="G19" s="4">
        <v>1</v>
      </c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>
        <v>1</v>
      </c>
      <c r="AW19" s="4"/>
      <c r="AX19" s="4"/>
      <c r="AY19" s="4">
        <v>1</v>
      </c>
      <c r="AZ19" s="4"/>
      <c r="BA19" s="4"/>
      <c r="BB19" s="4"/>
      <c r="BC19" s="4">
        <v>1</v>
      </c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/>
      <c r="CD19" s="4">
        <v>1</v>
      </c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/>
      <c r="CV19" s="4">
        <v>1</v>
      </c>
      <c r="CW19" s="4"/>
      <c r="CX19" s="4">
        <v>1</v>
      </c>
      <c r="CY19" s="4"/>
      <c r="CZ19" s="4"/>
      <c r="DA19" s="4"/>
      <c r="DB19" s="4">
        <v>1</v>
      </c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/>
      <c r="EI19" s="4">
        <v>1</v>
      </c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/>
      <c r="EU19" s="4">
        <v>1</v>
      </c>
      <c r="EV19" s="4"/>
      <c r="EW19" s="4"/>
      <c r="EX19" s="4">
        <v>1</v>
      </c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/>
      <c r="GK19" s="4">
        <v>1</v>
      </c>
      <c r="GL19" s="4"/>
      <c r="GM19" s="4">
        <v>1</v>
      </c>
      <c r="GN19" s="4"/>
      <c r="GO19" s="4"/>
      <c r="GP19" s="4">
        <v>1</v>
      </c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 t="s">
        <v>1393</v>
      </c>
      <c r="C20" s="4"/>
      <c r="D20" s="4">
        <v>1</v>
      </c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/>
      <c r="AN20" s="4">
        <v>1</v>
      </c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/>
      <c r="BU20" s="4">
        <v>1</v>
      </c>
      <c r="BV20" s="4"/>
      <c r="BW20" s="4"/>
      <c r="BX20" s="4">
        <v>1</v>
      </c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/>
      <c r="CS20" s="4">
        <v>1</v>
      </c>
      <c r="CT20" s="4"/>
      <c r="CU20" s="4">
        <v>1</v>
      </c>
      <c r="CV20" s="4"/>
      <c r="CW20" s="4"/>
      <c r="CX20" s="4"/>
      <c r="CY20" s="4">
        <v>1</v>
      </c>
      <c r="CZ20" s="4"/>
      <c r="DA20" s="4"/>
      <c r="DB20" s="4">
        <v>1</v>
      </c>
      <c r="DC20" s="4"/>
      <c r="DD20" s="4">
        <v>1</v>
      </c>
      <c r="DE20" s="4"/>
      <c r="DF20" s="4"/>
      <c r="DG20" s="4"/>
      <c r="DH20" s="4">
        <v>1</v>
      </c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/>
      <c r="EF20" s="4">
        <v>1</v>
      </c>
      <c r="EG20" s="4"/>
      <c r="EH20" s="4"/>
      <c r="EI20" s="4">
        <v>1</v>
      </c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 t="s">
        <v>1390</v>
      </c>
      <c r="C21" s="4">
        <v>1</v>
      </c>
      <c r="D21" s="4"/>
      <c r="E21" s="4"/>
      <c r="F21" s="4">
        <v>1</v>
      </c>
      <c r="G21" s="4"/>
      <c r="H21" s="4"/>
      <c r="I21" s="4"/>
      <c r="J21" s="4">
        <v>1</v>
      </c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/>
      <c r="V21" s="4">
        <v>1</v>
      </c>
      <c r="W21" s="4"/>
      <c r="X21" s="4"/>
      <c r="Y21" s="4">
        <v>1</v>
      </c>
      <c r="Z21" s="4"/>
      <c r="AA21" s="4">
        <v>1</v>
      </c>
      <c r="AB21" s="4"/>
      <c r="AC21" s="4"/>
      <c r="AD21" s="4"/>
      <c r="AE21" s="4">
        <v>1</v>
      </c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/>
      <c r="BF21" s="4">
        <v>1</v>
      </c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/>
      <c r="DH21" s="4">
        <v>1</v>
      </c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/>
      <c r="EF21" s="4">
        <v>1</v>
      </c>
      <c r="EG21" s="4"/>
      <c r="EH21" s="4">
        <v>1</v>
      </c>
      <c r="EI21" s="4"/>
      <c r="EJ21" s="4"/>
      <c r="EK21" s="4"/>
      <c r="EL21" s="4">
        <v>1</v>
      </c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/>
      <c r="EX21" s="4">
        <v>1</v>
      </c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/>
      <c r="FP21" s="4">
        <v>1</v>
      </c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54">
      <c r="A22" s="3">
        <v>9</v>
      </c>
      <c r="B22" s="4" t="s">
        <v>1389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/>
      <c r="V22" s="4">
        <v>1</v>
      </c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/>
      <c r="AH22" s="4">
        <v>1</v>
      </c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/>
      <c r="AZ22" s="4">
        <v>1</v>
      </c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/>
      <c r="BU22" s="4">
        <v>1</v>
      </c>
      <c r="BV22" s="4"/>
      <c r="BW22" s="4"/>
      <c r="BX22" s="4">
        <v>1</v>
      </c>
      <c r="BY22" s="4"/>
      <c r="BZ22" s="4">
        <v>1</v>
      </c>
      <c r="CA22" s="4"/>
      <c r="CB22" s="4"/>
      <c r="CC22" s="4">
        <v>1</v>
      </c>
      <c r="CD22" s="4"/>
      <c r="CE22" s="4"/>
      <c r="CF22" s="4"/>
      <c r="CG22" s="4">
        <v>1</v>
      </c>
      <c r="CH22" s="4"/>
      <c r="CI22" s="4">
        <v>1</v>
      </c>
      <c r="CJ22" s="4"/>
      <c r="CK22" s="4"/>
      <c r="CL22" s="4">
        <v>1</v>
      </c>
      <c r="CM22" s="4"/>
      <c r="CN22" s="4"/>
      <c r="CO22" s="4"/>
      <c r="CP22" s="4">
        <v>1</v>
      </c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/>
      <c r="DN22" s="4">
        <v>1</v>
      </c>
      <c r="DO22" s="4"/>
      <c r="DP22" s="4"/>
      <c r="DQ22" s="4">
        <v>1</v>
      </c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ht="15.75">
      <c r="A23" s="68" t="s">
        <v>278</v>
      </c>
      <c r="B23" s="69"/>
      <c r="C23" s="3">
        <f t="shared" ref="C23:W23" si="0">SUM(C14:C22)</f>
        <v>7</v>
      </c>
      <c r="D23" s="3">
        <f t="shared" si="0"/>
        <v>2</v>
      </c>
      <c r="E23" s="3">
        <f t="shared" si="0"/>
        <v>0</v>
      </c>
      <c r="F23" s="3">
        <f t="shared" si="0"/>
        <v>7</v>
      </c>
      <c r="G23" s="3">
        <f t="shared" si="0"/>
        <v>2</v>
      </c>
      <c r="H23" s="3">
        <f t="shared" si="0"/>
        <v>0</v>
      </c>
      <c r="I23" s="3">
        <f t="shared" si="0"/>
        <v>6</v>
      </c>
      <c r="J23" s="3">
        <f t="shared" si="0"/>
        <v>3</v>
      </c>
      <c r="K23" s="3">
        <f t="shared" si="0"/>
        <v>0</v>
      </c>
      <c r="L23" s="3">
        <f t="shared" si="0"/>
        <v>7</v>
      </c>
      <c r="M23" s="3">
        <f t="shared" si="0"/>
        <v>2</v>
      </c>
      <c r="N23" s="3">
        <f t="shared" si="0"/>
        <v>0</v>
      </c>
      <c r="O23" s="3">
        <f t="shared" si="0"/>
        <v>6</v>
      </c>
      <c r="P23" s="3">
        <f t="shared" si="0"/>
        <v>3</v>
      </c>
      <c r="Q23" s="3">
        <f t="shared" si="0"/>
        <v>0</v>
      </c>
      <c r="R23" s="3">
        <f t="shared" si="0"/>
        <v>6</v>
      </c>
      <c r="S23" s="3">
        <f t="shared" si="0"/>
        <v>3</v>
      </c>
      <c r="T23" s="3">
        <f t="shared" si="0"/>
        <v>0</v>
      </c>
      <c r="U23" s="3">
        <f t="shared" si="0"/>
        <v>7</v>
      </c>
      <c r="V23" s="3">
        <f t="shared" si="0"/>
        <v>2</v>
      </c>
      <c r="W23" s="3">
        <f t="shared" si="0"/>
        <v>0</v>
      </c>
      <c r="X23" s="3">
        <v>8</v>
      </c>
      <c r="Y23" s="3">
        <f t="shared" ref="Y23:BD23" si="1">SUM(Y14:Y22)</f>
        <v>2</v>
      </c>
      <c r="Z23" s="3">
        <f t="shared" si="1"/>
        <v>0</v>
      </c>
      <c r="AA23" s="3">
        <f t="shared" si="1"/>
        <v>7</v>
      </c>
      <c r="AB23" s="3">
        <f t="shared" si="1"/>
        <v>2</v>
      </c>
      <c r="AC23" s="3">
        <f t="shared" si="1"/>
        <v>0</v>
      </c>
      <c r="AD23" s="3">
        <f t="shared" si="1"/>
        <v>7</v>
      </c>
      <c r="AE23" s="3">
        <f t="shared" si="1"/>
        <v>2</v>
      </c>
      <c r="AF23" s="3">
        <f t="shared" si="1"/>
        <v>0</v>
      </c>
      <c r="AG23" s="3">
        <f t="shared" si="1"/>
        <v>8</v>
      </c>
      <c r="AH23" s="3">
        <f t="shared" si="1"/>
        <v>1</v>
      </c>
      <c r="AI23" s="3">
        <f t="shared" si="1"/>
        <v>0</v>
      </c>
      <c r="AJ23" s="3">
        <f t="shared" si="1"/>
        <v>7</v>
      </c>
      <c r="AK23" s="3">
        <f t="shared" si="1"/>
        <v>2</v>
      </c>
      <c r="AL23" s="3">
        <f t="shared" si="1"/>
        <v>0</v>
      </c>
      <c r="AM23" s="3">
        <f t="shared" si="1"/>
        <v>7</v>
      </c>
      <c r="AN23" s="3">
        <f t="shared" si="1"/>
        <v>2</v>
      </c>
      <c r="AO23" s="3">
        <f t="shared" si="1"/>
        <v>0</v>
      </c>
      <c r="AP23" s="3">
        <f t="shared" si="1"/>
        <v>7</v>
      </c>
      <c r="AQ23" s="3">
        <f t="shared" si="1"/>
        <v>2</v>
      </c>
      <c r="AR23" s="3">
        <f t="shared" si="1"/>
        <v>0</v>
      </c>
      <c r="AS23" s="3">
        <f t="shared" si="1"/>
        <v>8</v>
      </c>
      <c r="AT23" s="3">
        <f t="shared" si="1"/>
        <v>1</v>
      </c>
      <c r="AU23" s="3">
        <f t="shared" si="1"/>
        <v>0</v>
      </c>
      <c r="AV23" s="3">
        <f t="shared" si="1"/>
        <v>9</v>
      </c>
      <c r="AW23" s="3">
        <f t="shared" si="1"/>
        <v>0</v>
      </c>
      <c r="AX23" s="3">
        <f t="shared" si="1"/>
        <v>0</v>
      </c>
      <c r="AY23" s="3">
        <f t="shared" si="1"/>
        <v>7</v>
      </c>
      <c r="AZ23" s="3">
        <f t="shared" si="1"/>
        <v>2</v>
      </c>
      <c r="BA23" s="3">
        <f t="shared" si="1"/>
        <v>0</v>
      </c>
      <c r="BB23" s="3">
        <f t="shared" si="1"/>
        <v>8</v>
      </c>
      <c r="BC23" s="3">
        <f t="shared" si="1"/>
        <v>1</v>
      </c>
      <c r="BD23" s="3">
        <f t="shared" si="1"/>
        <v>0</v>
      </c>
      <c r="BE23" s="3">
        <f t="shared" ref="BE23:CJ23" si="2">SUM(BE14:BE22)</f>
        <v>7</v>
      </c>
      <c r="BF23" s="3">
        <f t="shared" si="2"/>
        <v>2</v>
      </c>
      <c r="BG23" s="3">
        <f t="shared" si="2"/>
        <v>0</v>
      </c>
      <c r="BH23" s="3">
        <f t="shared" si="2"/>
        <v>7</v>
      </c>
      <c r="BI23" s="3">
        <f t="shared" si="2"/>
        <v>2</v>
      </c>
      <c r="BJ23" s="3">
        <f t="shared" si="2"/>
        <v>0</v>
      </c>
      <c r="BK23" s="3">
        <f t="shared" si="2"/>
        <v>8</v>
      </c>
      <c r="BL23" s="3">
        <f t="shared" si="2"/>
        <v>1</v>
      </c>
      <c r="BM23" s="3">
        <f t="shared" si="2"/>
        <v>0</v>
      </c>
      <c r="BN23" s="3">
        <f t="shared" si="2"/>
        <v>9</v>
      </c>
      <c r="BO23" s="3">
        <f t="shared" si="2"/>
        <v>0</v>
      </c>
      <c r="BP23" s="3">
        <f t="shared" si="2"/>
        <v>0</v>
      </c>
      <c r="BQ23" s="3">
        <f t="shared" si="2"/>
        <v>8</v>
      </c>
      <c r="BR23" s="3">
        <f t="shared" si="2"/>
        <v>1</v>
      </c>
      <c r="BS23" s="3">
        <f t="shared" si="2"/>
        <v>0</v>
      </c>
      <c r="BT23" s="3">
        <f t="shared" si="2"/>
        <v>7</v>
      </c>
      <c r="BU23" s="3">
        <f t="shared" si="2"/>
        <v>2</v>
      </c>
      <c r="BV23" s="3">
        <f t="shared" si="2"/>
        <v>0</v>
      </c>
      <c r="BW23" s="3">
        <f t="shared" si="2"/>
        <v>7</v>
      </c>
      <c r="BX23" s="3">
        <v>22</v>
      </c>
      <c r="BY23" s="3">
        <f t="shared" si="2"/>
        <v>0</v>
      </c>
      <c r="BZ23" s="3">
        <f t="shared" si="2"/>
        <v>9</v>
      </c>
      <c r="CA23" s="3">
        <f t="shared" si="2"/>
        <v>0</v>
      </c>
      <c r="CB23" s="3">
        <f t="shared" si="2"/>
        <v>0</v>
      </c>
      <c r="CC23" s="3">
        <f t="shared" si="2"/>
        <v>8</v>
      </c>
      <c r="CD23" s="3">
        <v>11</v>
      </c>
      <c r="CE23" s="3">
        <f t="shared" si="2"/>
        <v>0</v>
      </c>
      <c r="CF23" s="3">
        <f t="shared" si="2"/>
        <v>6</v>
      </c>
      <c r="CG23" s="3">
        <f t="shared" si="2"/>
        <v>3</v>
      </c>
      <c r="CH23" s="3">
        <f t="shared" si="2"/>
        <v>0</v>
      </c>
      <c r="CI23" s="3">
        <f t="shared" si="2"/>
        <v>8</v>
      </c>
      <c r="CJ23" s="3">
        <f t="shared" si="2"/>
        <v>1</v>
      </c>
      <c r="CK23" s="3">
        <f t="shared" ref="CK23:DP23" si="3">SUM(CK14:CK22)</f>
        <v>0</v>
      </c>
      <c r="CL23" s="3">
        <f t="shared" si="3"/>
        <v>8</v>
      </c>
      <c r="CM23" s="3">
        <f t="shared" si="3"/>
        <v>1</v>
      </c>
      <c r="CN23" s="3">
        <f t="shared" si="3"/>
        <v>0</v>
      </c>
      <c r="CO23" s="3">
        <f t="shared" si="3"/>
        <v>8</v>
      </c>
      <c r="CP23" s="3">
        <f t="shared" si="3"/>
        <v>1</v>
      </c>
      <c r="CQ23" s="3">
        <f t="shared" si="3"/>
        <v>0</v>
      </c>
      <c r="CR23" s="3">
        <f t="shared" si="3"/>
        <v>7</v>
      </c>
      <c r="CS23" s="3">
        <f t="shared" si="3"/>
        <v>2</v>
      </c>
      <c r="CT23" s="3">
        <f t="shared" si="3"/>
        <v>0</v>
      </c>
      <c r="CU23" s="3">
        <f t="shared" si="3"/>
        <v>7</v>
      </c>
      <c r="CV23" s="3">
        <f t="shared" si="3"/>
        <v>2</v>
      </c>
      <c r="CW23" s="3">
        <f t="shared" si="3"/>
        <v>0</v>
      </c>
      <c r="CX23" s="3">
        <f t="shared" si="3"/>
        <v>7</v>
      </c>
      <c r="CY23" s="3">
        <f t="shared" si="3"/>
        <v>2</v>
      </c>
      <c r="CZ23" s="3">
        <f t="shared" si="3"/>
        <v>0</v>
      </c>
      <c r="DA23" s="3">
        <f t="shared" si="3"/>
        <v>7</v>
      </c>
      <c r="DB23" s="3">
        <f t="shared" si="3"/>
        <v>2</v>
      </c>
      <c r="DC23" s="3">
        <f t="shared" si="3"/>
        <v>0</v>
      </c>
      <c r="DD23" s="3">
        <f t="shared" si="3"/>
        <v>9</v>
      </c>
      <c r="DE23" s="3">
        <f t="shared" si="3"/>
        <v>0</v>
      </c>
      <c r="DF23" s="3">
        <f t="shared" si="3"/>
        <v>0</v>
      </c>
      <c r="DG23" s="3">
        <f t="shared" si="3"/>
        <v>7</v>
      </c>
      <c r="DH23" s="3">
        <f t="shared" si="3"/>
        <v>2</v>
      </c>
      <c r="DI23" s="3">
        <f t="shared" si="3"/>
        <v>0</v>
      </c>
      <c r="DJ23" s="3">
        <f t="shared" si="3"/>
        <v>7</v>
      </c>
      <c r="DK23" s="3">
        <f t="shared" si="3"/>
        <v>2</v>
      </c>
      <c r="DL23" s="3">
        <f t="shared" si="3"/>
        <v>0</v>
      </c>
      <c r="DM23" s="3">
        <f t="shared" si="3"/>
        <v>6</v>
      </c>
      <c r="DN23" s="3">
        <f t="shared" si="3"/>
        <v>3</v>
      </c>
      <c r="DO23" s="3">
        <f t="shared" si="3"/>
        <v>0</v>
      </c>
      <c r="DP23" s="3">
        <f t="shared" si="3"/>
        <v>8</v>
      </c>
      <c r="DQ23" s="3">
        <f t="shared" ref="DQ23:EV23" si="4">SUM(DQ14:DQ22)</f>
        <v>1</v>
      </c>
      <c r="DR23" s="3">
        <f t="shared" si="4"/>
        <v>0</v>
      </c>
      <c r="DS23" s="3">
        <f t="shared" si="4"/>
        <v>9</v>
      </c>
      <c r="DT23" s="3">
        <f t="shared" si="4"/>
        <v>0</v>
      </c>
      <c r="DU23" s="3">
        <f t="shared" si="4"/>
        <v>0</v>
      </c>
      <c r="DV23" s="3">
        <f t="shared" si="4"/>
        <v>9</v>
      </c>
      <c r="DW23" s="3">
        <f t="shared" si="4"/>
        <v>0</v>
      </c>
      <c r="DX23" s="3">
        <f t="shared" si="4"/>
        <v>0</v>
      </c>
      <c r="DY23" s="3">
        <f t="shared" si="4"/>
        <v>8</v>
      </c>
      <c r="DZ23" s="3">
        <f t="shared" si="4"/>
        <v>1</v>
      </c>
      <c r="EA23" s="3">
        <f t="shared" si="4"/>
        <v>0</v>
      </c>
      <c r="EB23" s="3">
        <f t="shared" si="4"/>
        <v>7</v>
      </c>
      <c r="EC23" s="3">
        <f t="shared" si="4"/>
        <v>2</v>
      </c>
      <c r="ED23" s="3">
        <f t="shared" si="4"/>
        <v>0</v>
      </c>
      <c r="EE23" s="3">
        <f t="shared" si="4"/>
        <v>7</v>
      </c>
      <c r="EF23" s="3">
        <f t="shared" si="4"/>
        <v>2</v>
      </c>
      <c r="EG23" s="3">
        <f t="shared" si="4"/>
        <v>0</v>
      </c>
      <c r="EH23" s="3">
        <f t="shared" si="4"/>
        <v>7</v>
      </c>
      <c r="EI23" s="3">
        <f t="shared" si="4"/>
        <v>2</v>
      </c>
      <c r="EJ23" s="3">
        <f t="shared" si="4"/>
        <v>0</v>
      </c>
      <c r="EK23" s="3">
        <f t="shared" si="4"/>
        <v>7</v>
      </c>
      <c r="EL23" s="3">
        <f t="shared" si="4"/>
        <v>2</v>
      </c>
      <c r="EM23" s="3">
        <f t="shared" si="4"/>
        <v>0</v>
      </c>
      <c r="EN23" s="3">
        <f t="shared" si="4"/>
        <v>9</v>
      </c>
      <c r="EO23" s="3">
        <f t="shared" si="4"/>
        <v>0</v>
      </c>
      <c r="EP23" s="3">
        <f t="shared" si="4"/>
        <v>0</v>
      </c>
      <c r="EQ23" s="3">
        <f t="shared" si="4"/>
        <v>8</v>
      </c>
      <c r="ER23" s="3">
        <f t="shared" si="4"/>
        <v>1</v>
      </c>
      <c r="ES23" s="3">
        <f t="shared" si="4"/>
        <v>0</v>
      </c>
      <c r="ET23" s="3">
        <f t="shared" si="4"/>
        <v>7</v>
      </c>
      <c r="EU23" s="3">
        <f t="shared" si="4"/>
        <v>2</v>
      </c>
      <c r="EV23" s="3">
        <f t="shared" si="4"/>
        <v>0</v>
      </c>
      <c r="EW23" s="3">
        <f t="shared" ref="EW23:GB23" si="5">SUM(EW14:EW22)</f>
        <v>7</v>
      </c>
      <c r="EX23" s="3">
        <f t="shared" si="5"/>
        <v>2</v>
      </c>
      <c r="EY23" s="3">
        <f t="shared" si="5"/>
        <v>0</v>
      </c>
      <c r="EZ23" s="3">
        <f t="shared" si="5"/>
        <v>9</v>
      </c>
      <c r="FA23" s="3">
        <f t="shared" si="5"/>
        <v>0</v>
      </c>
      <c r="FB23" s="3">
        <f t="shared" si="5"/>
        <v>0</v>
      </c>
      <c r="FC23" s="3">
        <f t="shared" si="5"/>
        <v>9</v>
      </c>
      <c r="FD23" s="3">
        <f t="shared" si="5"/>
        <v>0</v>
      </c>
      <c r="FE23" s="3">
        <f t="shared" si="5"/>
        <v>0</v>
      </c>
      <c r="FF23" s="3">
        <f t="shared" si="5"/>
        <v>8</v>
      </c>
      <c r="FG23" s="3">
        <f t="shared" si="5"/>
        <v>1</v>
      </c>
      <c r="FH23" s="3">
        <f t="shared" si="5"/>
        <v>0</v>
      </c>
      <c r="FI23" s="3">
        <f t="shared" si="5"/>
        <v>9</v>
      </c>
      <c r="FJ23" s="3">
        <f t="shared" si="5"/>
        <v>0</v>
      </c>
      <c r="FK23" s="3">
        <f t="shared" si="5"/>
        <v>0</v>
      </c>
      <c r="FL23" s="3">
        <f t="shared" si="5"/>
        <v>8</v>
      </c>
      <c r="FM23" s="3">
        <f t="shared" si="5"/>
        <v>1</v>
      </c>
      <c r="FN23" s="3">
        <f t="shared" si="5"/>
        <v>0</v>
      </c>
      <c r="FO23" s="3">
        <f t="shared" si="5"/>
        <v>7</v>
      </c>
      <c r="FP23" s="3">
        <f t="shared" si="5"/>
        <v>2</v>
      </c>
      <c r="FQ23" s="3">
        <f t="shared" si="5"/>
        <v>0</v>
      </c>
      <c r="FR23" s="3">
        <f t="shared" si="5"/>
        <v>9</v>
      </c>
      <c r="FS23" s="3">
        <f t="shared" si="5"/>
        <v>0</v>
      </c>
      <c r="FT23" s="3">
        <f t="shared" si="5"/>
        <v>0</v>
      </c>
      <c r="FU23" s="3">
        <f t="shared" si="5"/>
        <v>8</v>
      </c>
      <c r="FV23" s="3">
        <f t="shared" si="5"/>
        <v>1</v>
      </c>
      <c r="FW23" s="3">
        <f t="shared" si="5"/>
        <v>0</v>
      </c>
      <c r="FX23" s="3">
        <f t="shared" si="5"/>
        <v>9</v>
      </c>
      <c r="FY23" s="3">
        <f t="shared" si="5"/>
        <v>0</v>
      </c>
      <c r="FZ23" s="3">
        <f t="shared" si="5"/>
        <v>0</v>
      </c>
      <c r="GA23" s="3">
        <f t="shared" si="5"/>
        <v>7</v>
      </c>
      <c r="GB23" s="3">
        <f t="shared" si="5"/>
        <v>2</v>
      </c>
      <c r="GC23" s="3">
        <f t="shared" ref="GC23:GR23" si="6">SUM(GC14:GC22)</f>
        <v>0</v>
      </c>
      <c r="GD23" s="3">
        <f t="shared" si="6"/>
        <v>7</v>
      </c>
      <c r="GE23" s="3">
        <f t="shared" si="6"/>
        <v>2</v>
      </c>
      <c r="GF23" s="3">
        <f t="shared" si="6"/>
        <v>0</v>
      </c>
      <c r="GG23" s="3">
        <f t="shared" si="6"/>
        <v>9</v>
      </c>
      <c r="GH23" s="3">
        <f t="shared" si="6"/>
        <v>0</v>
      </c>
      <c r="GI23" s="3">
        <f t="shared" si="6"/>
        <v>0</v>
      </c>
      <c r="GJ23" s="3">
        <f t="shared" si="6"/>
        <v>8</v>
      </c>
      <c r="GK23" s="3">
        <f t="shared" si="6"/>
        <v>1</v>
      </c>
      <c r="GL23" s="3">
        <f t="shared" si="6"/>
        <v>0</v>
      </c>
      <c r="GM23" s="3">
        <f t="shared" si="6"/>
        <v>9</v>
      </c>
      <c r="GN23" s="3">
        <f t="shared" si="6"/>
        <v>0</v>
      </c>
      <c r="GO23" s="3">
        <f t="shared" si="6"/>
        <v>0</v>
      </c>
      <c r="GP23" s="3">
        <f t="shared" si="6"/>
        <v>8</v>
      </c>
      <c r="GQ23" s="3">
        <f t="shared" si="6"/>
        <v>1</v>
      </c>
      <c r="GR23" s="3">
        <f t="shared" si="6"/>
        <v>0</v>
      </c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  <c r="HE23" s="23"/>
      <c r="HF23" s="23"/>
      <c r="HG23" s="23"/>
      <c r="HH23" s="23"/>
      <c r="HI23" s="23"/>
      <c r="HJ23" s="23"/>
      <c r="HK23" s="23"/>
      <c r="HL23" s="23"/>
      <c r="HM23" s="23"/>
      <c r="HN23" s="23"/>
      <c r="HO23" s="23"/>
      <c r="HP23" s="23"/>
      <c r="HQ23" s="23"/>
      <c r="HR23" s="23"/>
      <c r="HS23" s="23"/>
      <c r="HT23" s="23"/>
      <c r="HU23" s="23"/>
      <c r="HV23" s="23"/>
      <c r="HW23" s="23"/>
      <c r="HX23" s="23"/>
      <c r="HY23" s="23"/>
      <c r="HZ23" s="23"/>
      <c r="IA23" s="23"/>
      <c r="IB23" s="23"/>
      <c r="IC23" s="23"/>
      <c r="ID23" s="23"/>
      <c r="IE23" s="23"/>
      <c r="IF23" s="23"/>
      <c r="IG23" s="23"/>
      <c r="IH23" s="23"/>
      <c r="II23" s="23"/>
      <c r="IJ23" s="23"/>
      <c r="IK23" s="23"/>
      <c r="IL23" s="23"/>
      <c r="IM23" s="23"/>
      <c r="IN23" s="23"/>
      <c r="IO23" s="23"/>
      <c r="IP23" s="23"/>
      <c r="IQ23" s="23"/>
      <c r="IR23" s="23"/>
      <c r="IS23" s="23"/>
      <c r="IT23" s="23"/>
    </row>
    <row r="24" spans="1:254" ht="15.75">
      <c r="A24" s="70" t="s">
        <v>843</v>
      </c>
      <c r="B24" s="71"/>
      <c r="C24" s="10">
        <v>78</v>
      </c>
      <c r="D24" s="10">
        <v>22</v>
      </c>
      <c r="E24" s="10">
        <v>0</v>
      </c>
      <c r="F24" s="10">
        <v>78</v>
      </c>
      <c r="G24" s="10">
        <v>22</v>
      </c>
      <c r="H24" s="10">
        <f t="shared" ref="H24:N24" si="7">H23/25%</f>
        <v>0</v>
      </c>
      <c r="I24" s="10">
        <v>66</v>
      </c>
      <c r="J24" s="10">
        <v>34</v>
      </c>
      <c r="K24" s="10">
        <f>K23/11%</f>
        <v>0</v>
      </c>
      <c r="L24" s="10">
        <v>78</v>
      </c>
      <c r="M24" s="10">
        <v>22</v>
      </c>
      <c r="N24" s="10">
        <f t="shared" si="7"/>
        <v>0</v>
      </c>
      <c r="O24" s="10">
        <v>66</v>
      </c>
      <c r="P24" s="10">
        <v>34</v>
      </c>
      <c r="Q24" s="10">
        <f t="shared" ref="Q24:AC24" si="8">Q23/11%</f>
        <v>0</v>
      </c>
      <c r="R24" s="10">
        <v>66</v>
      </c>
      <c r="S24" s="10">
        <v>34</v>
      </c>
      <c r="T24" s="10">
        <f t="shared" si="8"/>
        <v>0</v>
      </c>
      <c r="U24" s="10">
        <v>78</v>
      </c>
      <c r="V24" s="10">
        <v>22</v>
      </c>
      <c r="W24" s="10">
        <f t="shared" si="8"/>
        <v>0</v>
      </c>
      <c r="X24" s="10">
        <f>X23/10%</f>
        <v>80</v>
      </c>
      <c r="Y24" s="10">
        <f>Y23/10%</f>
        <v>20</v>
      </c>
      <c r="Z24" s="10">
        <f t="shared" si="8"/>
        <v>0</v>
      </c>
      <c r="AA24" s="10">
        <v>78</v>
      </c>
      <c r="AB24" s="10">
        <v>22</v>
      </c>
      <c r="AC24" s="10">
        <f t="shared" si="8"/>
        <v>0</v>
      </c>
      <c r="AD24" s="10">
        <v>78</v>
      </c>
      <c r="AE24" s="10">
        <v>22</v>
      </c>
      <c r="AF24" s="10">
        <f t="shared" ref="AF24:BD24" si="9">AF23/25%</f>
        <v>0</v>
      </c>
      <c r="AG24" s="10">
        <v>89</v>
      </c>
      <c r="AH24" s="10">
        <v>11</v>
      </c>
      <c r="AI24" s="10">
        <f t="shared" ref="AI24" si="10">AI23/11%</f>
        <v>0</v>
      </c>
      <c r="AJ24" s="10">
        <v>78</v>
      </c>
      <c r="AK24" s="10">
        <v>22</v>
      </c>
      <c r="AL24" s="10">
        <f>AL23/10%</f>
        <v>0</v>
      </c>
      <c r="AM24" s="10">
        <v>78</v>
      </c>
      <c r="AN24" s="10">
        <v>22</v>
      </c>
      <c r="AO24" s="10">
        <f>AO23/11%</f>
        <v>0</v>
      </c>
      <c r="AP24" s="10">
        <v>78</v>
      </c>
      <c r="AQ24" s="10">
        <v>22</v>
      </c>
      <c r="AR24" s="10">
        <f t="shared" si="9"/>
        <v>0</v>
      </c>
      <c r="AS24" s="10">
        <v>89</v>
      </c>
      <c r="AT24" s="10">
        <v>11</v>
      </c>
      <c r="AU24" s="10">
        <f t="shared" si="9"/>
        <v>0</v>
      </c>
      <c r="AV24" s="10">
        <v>100</v>
      </c>
      <c r="AW24" s="10">
        <f>AW23/10%</f>
        <v>0</v>
      </c>
      <c r="AX24" s="10">
        <f>AX23/11%</f>
        <v>0</v>
      </c>
      <c r="AY24" s="10">
        <v>78</v>
      </c>
      <c r="AZ24" s="10">
        <v>22</v>
      </c>
      <c r="BA24" s="10">
        <f t="shared" si="9"/>
        <v>0</v>
      </c>
      <c r="BB24" s="10">
        <v>89</v>
      </c>
      <c r="BC24" s="10">
        <v>11</v>
      </c>
      <c r="BD24" s="10">
        <f t="shared" si="9"/>
        <v>0</v>
      </c>
      <c r="BE24" s="10">
        <v>78</v>
      </c>
      <c r="BF24" s="10">
        <v>22</v>
      </c>
      <c r="BG24" s="10">
        <f t="shared" ref="BG24:BP24" si="11">BG23/11%</f>
        <v>0</v>
      </c>
      <c r="BH24" s="10">
        <v>78</v>
      </c>
      <c r="BI24" s="10">
        <v>22</v>
      </c>
      <c r="BJ24" s="10">
        <f t="shared" si="11"/>
        <v>0</v>
      </c>
      <c r="BK24" s="10">
        <v>89</v>
      </c>
      <c r="BL24" s="10">
        <v>11</v>
      </c>
      <c r="BM24" s="10">
        <f t="shared" si="11"/>
        <v>0</v>
      </c>
      <c r="BN24" s="10">
        <v>100</v>
      </c>
      <c r="BO24" s="10">
        <f>BO23/10%</f>
        <v>0</v>
      </c>
      <c r="BP24" s="10">
        <f t="shared" si="11"/>
        <v>0</v>
      </c>
      <c r="BQ24" s="10">
        <v>89</v>
      </c>
      <c r="BR24" s="10">
        <v>11</v>
      </c>
      <c r="BS24" s="10">
        <f t="shared" ref="BS24:BV24" si="12">BS23/11%</f>
        <v>0</v>
      </c>
      <c r="BT24" s="10">
        <v>78</v>
      </c>
      <c r="BU24" s="10">
        <v>22</v>
      </c>
      <c r="BV24" s="10">
        <f t="shared" si="12"/>
        <v>0</v>
      </c>
      <c r="BW24" s="10">
        <v>78</v>
      </c>
      <c r="BX24" s="10">
        <v>22</v>
      </c>
      <c r="BY24" s="10">
        <f t="shared" ref="BY24" si="13">BY23/25%</f>
        <v>0</v>
      </c>
      <c r="BZ24" s="10">
        <v>100</v>
      </c>
      <c r="CA24" s="10">
        <f>CA23/10%</f>
        <v>0</v>
      </c>
      <c r="CB24" s="10">
        <f t="shared" ref="CB24:DR24" si="14">CB23/25%</f>
        <v>0</v>
      </c>
      <c r="CC24" s="10">
        <v>89</v>
      </c>
      <c r="CD24" s="10">
        <f>CD23/10%</f>
        <v>110</v>
      </c>
      <c r="CE24" s="10">
        <f t="shared" si="14"/>
        <v>0</v>
      </c>
      <c r="CF24" s="10">
        <v>67</v>
      </c>
      <c r="CG24" s="10">
        <v>33</v>
      </c>
      <c r="CH24" s="10">
        <f>CH23/11%</f>
        <v>0</v>
      </c>
      <c r="CI24" s="10">
        <v>89</v>
      </c>
      <c r="CJ24" s="10">
        <v>11</v>
      </c>
      <c r="CK24" s="10">
        <f t="shared" si="14"/>
        <v>0</v>
      </c>
      <c r="CL24" s="10">
        <v>89</v>
      </c>
      <c r="CM24" s="10">
        <v>11</v>
      </c>
      <c r="CN24" s="10">
        <f t="shared" si="14"/>
        <v>0</v>
      </c>
      <c r="CO24" s="10">
        <v>89</v>
      </c>
      <c r="CP24" s="10">
        <v>11</v>
      </c>
      <c r="CQ24" s="10">
        <f t="shared" si="14"/>
        <v>0</v>
      </c>
      <c r="CR24" s="10">
        <v>78</v>
      </c>
      <c r="CS24" s="10">
        <v>22</v>
      </c>
      <c r="CT24" s="10">
        <f t="shared" si="14"/>
        <v>0</v>
      </c>
      <c r="CU24" s="10">
        <v>78</v>
      </c>
      <c r="CV24" s="10">
        <v>22</v>
      </c>
      <c r="CW24" s="10">
        <f t="shared" si="14"/>
        <v>0</v>
      </c>
      <c r="CX24" s="10">
        <v>78</v>
      </c>
      <c r="CY24" s="10">
        <v>22</v>
      </c>
      <c r="CZ24" s="10">
        <f t="shared" si="14"/>
        <v>0</v>
      </c>
      <c r="DA24" s="10">
        <v>78</v>
      </c>
      <c r="DB24" s="10">
        <v>22</v>
      </c>
      <c r="DC24" s="10">
        <f t="shared" si="14"/>
        <v>0</v>
      </c>
      <c r="DD24" s="10">
        <v>100</v>
      </c>
      <c r="DE24" s="10">
        <f>DE23/10%</f>
        <v>0</v>
      </c>
      <c r="DF24" s="10">
        <f t="shared" si="14"/>
        <v>0</v>
      </c>
      <c r="DG24" s="10">
        <v>78</v>
      </c>
      <c r="DH24" s="10">
        <v>22</v>
      </c>
      <c r="DI24" s="10">
        <f>DI23/11%</f>
        <v>0</v>
      </c>
      <c r="DJ24" s="10">
        <v>78</v>
      </c>
      <c r="DK24" s="10">
        <v>22</v>
      </c>
      <c r="DL24" s="10">
        <f t="shared" si="14"/>
        <v>0</v>
      </c>
      <c r="DM24" s="10">
        <v>67</v>
      </c>
      <c r="DN24" s="10">
        <v>33</v>
      </c>
      <c r="DO24" s="10">
        <f>DO23/11%</f>
        <v>0</v>
      </c>
      <c r="DP24" s="10">
        <v>89</v>
      </c>
      <c r="DQ24" s="10">
        <v>11</v>
      </c>
      <c r="DR24" s="10">
        <f t="shared" si="14"/>
        <v>0</v>
      </c>
      <c r="DS24" s="10">
        <v>100</v>
      </c>
      <c r="DT24" s="10">
        <f>DT23/10%</f>
        <v>0</v>
      </c>
      <c r="DU24" s="10">
        <f t="shared" ref="DU24:FZ24" si="15">DU23/25%</f>
        <v>0</v>
      </c>
      <c r="DV24" s="10">
        <v>100</v>
      </c>
      <c r="DW24" s="10">
        <f>DW23/10%</f>
        <v>0</v>
      </c>
      <c r="DX24" s="10">
        <f t="shared" si="15"/>
        <v>0</v>
      </c>
      <c r="DY24" s="10">
        <v>89</v>
      </c>
      <c r="DZ24" s="10">
        <v>11</v>
      </c>
      <c r="EA24" s="10">
        <f t="shared" si="15"/>
        <v>0</v>
      </c>
      <c r="EB24" s="10">
        <v>78</v>
      </c>
      <c r="EC24" s="10">
        <v>22</v>
      </c>
      <c r="ED24" s="10">
        <f t="shared" si="15"/>
        <v>0</v>
      </c>
      <c r="EE24" s="10">
        <v>78</v>
      </c>
      <c r="EF24" s="10">
        <v>22</v>
      </c>
      <c r="EG24" s="10">
        <f t="shared" si="15"/>
        <v>0</v>
      </c>
      <c r="EH24" s="10">
        <v>78</v>
      </c>
      <c r="EI24" s="10">
        <v>22</v>
      </c>
      <c r="EJ24" s="10">
        <f t="shared" si="15"/>
        <v>0</v>
      </c>
      <c r="EK24" s="10">
        <v>78</v>
      </c>
      <c r="EL24" s="10">
        <v>22</v>
      </c>
      <c r="EM24" s="10">
        <f t="shared" si="15"/>
        <v>0</v>
      </c>
      <c r="EN24" s="10">
        <v>100</v>
      </c>
      <c r="EO24" s="10">
        <f>EO23/10%</f>
        <v>0</v>
      </c>
      <c r="EP24" s="10">
        <f t="shared" si="15"/>
        <v>0</v>
      </c>
      <c r="EQ24" s="10">
        <v>89</v>
      </c>
      <c r="ER24" s="10">
        <v>11</v>
      </c>
      <c r="ES24" s="10">
        <f t="shared" si="15"/>
        <v>0</v>
      </c>
      <c r="ET24" s="10">
        <v>78</v>
      </c>
      <c r="EU24" s="10">
        <v>22</v>
      </c>
      <c r="EV24" s="10">
        <f t="shared" si="15"/>
        <v>0</v>
      </c>
      <c r="EW24" s="10">
        <v>78</v>
      </c>
      <c r="EX24" s="10">
        <v>22</v>
      </c>
      <c r="EY24" s="10">
        <f t="shared" si="15"/>
        <v>0</v>
      </c>
      <c r="EZ24" s="10">
        <v>100</v>
      </c>
      <c r="FA24" s="10">
        <f>FA23/10%</f>
        <v>0</v>
      </c>
      <c r="FB24" s="10">
        <f t="shared" ref="FB24:FE24" si="16">FB23/11%</f>
        <v>0</v>
      </c>
      <c r="FC24" s="10">
        <v>100</v>
      </c>
      <c r="FD24" s="10">
        <f>FD23/10%</f>
        <v>0</v>
      </c>
      <c r="FE24" s="10">
        <f t="shared" si="16"/>
        <v>0</v>
      </c>
      <c r="FF24" s="10">
        <v>89</v>
      </c>
      <c r="FG24" s="10">
        <v>11</v>
      </c>
      <c r="FH24" s="10">
        <f t="shared" si="15"/>
        <v>0</v>
      </c>
      <c r="FI24" s="10">
        <v>100</v>
      </c>
      <c r="FJ24" s="10">
        <f>FJ23/10%</f>
        <v>0</v>
      </c>
      <c r="FK24" s="10">
        <f>FK23/11%</f>
        <v>0</v>
      </c>
      <c r="FL24" s="10">
        <v>89</v>
      </c>
      <c r="FM24" s="10">
        <v>11</v>
      </c>
      <c r="FN24" s="10">
        <f t="shared" si="15"/>
        <v>0</v>
      </c>
      <c r="FO24" s="10">
        <v>78</v>
      </c>
      <c r="FP24" s="10">
        <v>22</v>
      </c>
      <c r="FQ24" s="10">
        <f t="shared" si="15"/>
        <v>0</v>
      </c>
      <c r="FR24" s="10">
        <v>100</v>
      </c>
      <c r="FS24" s="10">
        <f>FS23/10%</f>
        <v>0</v>
      </c>
      <c r="FT24" s="10">
        <f>FT23/11%</f>
        <v>0</v>
      </c>
      <c r="FU24" s="10">
        <v>89</v>
      </c>
      <c r="FV24" s="10">
        <v>11</v>
      </c>
      <c r="FW24" s="10">
        <f t="shared" si="15"/>
        <v>0</v>
      </c>
      <c r="FX24" s="10">
        <v>100</v>
      </c>
      <c r="FY24" s="10">
        <f>FY23/10%</f>
        <v>0</v>
      </c>
      <c r="FZ24" s="10">
        <f t="shared" si="15"/>
        <v>0</v>
      </c>
      <c r="GA24" s="10">
        <v>78</v>
      </c>
      <c r="GB24" s="10">
        <v>22</v>
      </c>
      <c r="GC24" s="10">
        <f>GC23/11%</f>
        <v>0</v>
      </c>
      <c r="GD24" s="10">
        <v>78</v>
      </c>
      <c r="GE24" s="10">
        <v>22</v>
      </c>
      <c r="GF24" s="10">
        <f>GF23/11%</f>
        <v>0</v>
      </c>
      <c r="GG24" s="10">
        <v>100</v>
      </c>
      <c r="GH24" s="10">
        <f>GH23/10%</f>
        <v>0</v>
      </c>
      <c r="GI24" s="10">
        <f t="shared" ref="GI24:GO24" si="17">GI23/25%</f>
        <v>0</v>
      </c>
      <c r="GJ24" s="10">
        <v>89</v>
      </c>
      <c r="GK24" s="10">
        <v>11</v>
      </c>
      <c r="GL24" s="10">
        <f t="shared" si="17"/>
        <v>0</v>
      </c>
      <c r="GM24" s="10">
        <v>100</v>
      </c>
      <c r="GN24" s="10">
        <f>GN23/10%</f>
        <v>0</v>
      </c>
      <c r="GO24" s="10">
        <f t="shared" si="17"/>
        <v>0</v>
      </c>
      <c r="GP24" s="10">
        <v>89</v>
      </c>
      <c r="GQ24" s="10">
        <v>11</v>
      </c>
      <c r="GR24" s="10">
        <f>GR23/11%</f>
        <v>0</v>
      </c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B26" s="101" t="s">
        <v>811</v>
      </c>
      <c r="C26" s="101"/>
      <c r="D26" s="101"/>
      <c r="E26" s="101"/>
      <c r="F26" s="31"/>
      <c r="G26" s="31"/>
      <c r="H26" s="31"/>
      <c r="I26" s="31"/>
      <c r="J26" s="31"/>
      <c r="K26" s="31"/>
      <c r="L26" s="31"/>
      <c r="M26" s="31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B27" s="4" t="s">
        <v>812</v>
      </c>
      <c r="C27" s="28" t="s">
        <v>830</v>
      </c>
      <c r="D27" s="24">
        <v>7</v>
      </c>
      <c r="E27" s="33">
        <f>(C24+F24+I24+L24+O24+R24)/6</f>
        <v>72</v>
      </c>
      <c r="F27" s="31"/>
      <c r="G27" s="31"/>
      <c r="H27" s="31"/>
      <c r="I27" s="31"/>
      <c r="J27" s="31"/>
      <c r="K27" s="31"/>
      <c r="L27" s="31"/>
      <c r="M27" s="31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B28" s="4" t="s">
        <v>813</v>
      </c>
      <c r="C28" s="28" t="s">
        <v>830</v>
      </c>
      <c r="D28" s="24">
        <v>2</v>
      </c>
      <c r="E28" s="33">
        <f>(D24+G24+J24+M24+P24+S24)/6</f>
        <v>28</v>
      </c>
      <c r="F28" s="31"/>
      <c r="G28" s="31"/>
      <c r="H28" s="31"/>
      <c r="I28" s="31"/>
      <c r="J28" s="31"/>
      <c r="K28" s="31"/>
      <c r="L28" s="31"/>
      <c r="M28" s="31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B29" s="4" t="s">
        <v>814</v>
      </c>
      <c r="C29" s="28" t="s">
        <v>830</v>
      </c>
      <c r="D29" s="24">
        <f>E29/100*10</f>
        <v>0</v>
      </c>
      <c r="E29" s="33">
        <f>(E24+H24+K24+N24+Q24+T24)/6</f>
        <v>0</v>
      </c>
      <c r="F29" s="31"/>
      <c r="G29" s="31"/>
      <c r="H29" s="31"/>
      <c r="I29" s="31"/>
      <c r="J29" s="31"/>
      <c r="K29" s="31"/>
      <c r="L29" s="31"/>
      <c r="M29" s="31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B30" s="28"/>
      <c r="C30" s="28"/>
      <c r="D30" s="34">
        <f>SUM(D27:D29)</f>
        <v>9</v>
      </c>
      <c r="E30" s="34">
        <f>SUM(E27:E29)</f>
        <v>100</v>
      </c>
      <c r="F30" s="31"/>
      <c r="G30" s="31"/>
      <c r="H30" s="31"/>
      <c r="I30" s="31"/>
      <c r="J30" s="31"/>
      <c r="K30" s="31"/>
      <c r="L30" s="31"/>
      <c r="M30" s="31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B31" s="28"/>
      <c r="C31" s="28"/>
      <c r="D31" s="102" t="s">
        <v>56</v>
      </c>
      <c r="E31" s="102"/>
      <c r="F31" s="88" t="s">
        <v>3</v>
      </c>
      <c r="G31" s="89"/>
      <c r="H31" s="90" t="s">
        <v>331</v>
      </c>
      <c r="I31" s="91"/>
      <c r="J31" s="31"/>
      <c r="K31" s="31"/>
      <c r="L31" s="31"/>
      <c r="M31" s="31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B32" s="4" t="s">
        <v>812</v>
      </c>
      <c r="C32" s="28" t="s">
        <v>831</v>
      </c>
      <c r="D32" s="24">
        <v>8</v>
      </c>
      <c r="E32" s="33">
        <v>81</v>
      </c>
      <c r="F32" s="24">
        <v>8</v>
      </c>
      <c r="G32" s="33">
        <f>(AM24+AP24+AS24+AV24+AY24+BB24)/6</f>
        <v>85.333333333333329</v>
      </c>
      <c r="H32" s="24">
        <v>8</v>
      </c>
      <c r="I32" s="33">
        <f>(BE24+BH24+BK24+BN24+BQ24+BT24)/6</f>
        <v>85.333333333333329</v>
      </c>
      <c r="J32" s="26"/>
      <c r="K32" s="26"/>
      <c r="L32" s="26"/>
      <c r="M32" s="26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2:254" ht="15.75">
      <c r="B33" s="4" t="s">
        <v>813</v>
      </c>
      <c r="C33" s="28" t="s">
        <v>831</v>
      </c>
      <c r="D33" s="24">
        <v>1</v>
      </c>
      <c r="E33" s="33">
        <v>19</v>
      </c>
      <c r="F33" s="24">
        <v>1</v>
      </c>
      <c r="G33" s="33">
        <f>(AN24+AQ24+AT24+AW24+AZ24+BC24)/6</f>
        <v>14.666666666666666</v>
      </c>
      <c r="H33" s="24">
        <v>1</v>
      </c>
      <c r="I33" s="33">
        <f>(BF24+BI24+BL24+BO24+BR24+BU24)/6</f>
        <v>14.666666666666666</v>
      </c>
      <c r="J33" s="26"/>
      <c r="K33" s="26"/>
      <c r="L33" s="26"/>
      <c r="M33" s="26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2:254" ht="15.75">
      <c r="B34" s="4" t="s">
        <v>814</v>
      </c>
      <c r="C34" s="28" t="s">
        <v>831</v>
      </c>
      <c r="D34" s="24">
        <f>E34/100*10</f>
        <v>0</v>
      </c>
      <c r="E34" s="33">
        <f>(W24+Z24+AC24+AF24+AI24+AL24)/6</f>
        <v>0</v>
      </c>
      <c r="F34" s="24">
        <f>G34/100*11</f>
        <v>0</v>
      </c>
      <c r="G34" s="33">
        <f>(AO24+AR24+AU24+AX24+BA24+BD24)/6</f>
        <v>0</v>
      </c>
      <c r="H34" s="24">
        <f>I34/100*11</f>
        <v>0</v>
      </c>
      <c r="I34" s="33">
        <f>(BG24+BJ24+BM24+BP24+BS24+BV24)/6</f>
        <v>0</v>
      </c>
      <c r="J34" s="26"/>
      <c r="K34" s="26"/>
      <c r="L34" s="26"/>
      <c r="M34" s="26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2:254">
      <c r="B35" s="28"/>
      <c r="C35" s="28"/>
      <c r="D35" s="34">
        <f t="shared" ref="D35:I35" si="18">SUM(D32:D34)</f>
        <v>9</v>
      </c>
      <c r="E35" s="34">
        <f t="shared" si="18"/>
        <v>100</v>
      </c>
      <c r="F35" s="34">
        <f t="shared" si="18"/>
        <v>9</v>
      </c>
      <c r="G35" s="35">
        <f t="shared" si="18"/>
        <v>100</v>
      </c>
      <c r="H35" s="34">
        <f t="shared" si="18"/>
        <v>9</v>
      </c>
      <c r="I35" s="34">
        <f t="shared" si="18"/>
        <v>100</v>
      </c>
      <c r="J35" s="55"/>
      <c r="K35" s="55"/>
      <c r="L35" s="55"/>
      <c r="M35" s="55"/>
    </row>
    <row r="36" spans="2:254">
      <c r="B36" s="4" t="s">
        <v>812</v>
      </c>
      <c r="C36" s="28" t="s">
        <v>832</v>
      </c>
      <c r="D36" s="36">
        <f>E36/100*10</f>
        <v>8.6</v>
      </c>
      <c r="E36" s="33">
        <v>86</v>
      </c>
      <c r="F36" s="31"/>
      <c r="G36" s="31"/>
      <c r="H36" s="31"/>
      <c r="I36" s="31"/>
      <c r="J36" s="31"/>
      <c r="K36" s="31"/>
      <c r="L36" s="31"/>
      <c r="M36" s="31"/>
    </row>
    <row r="37" spans="2:254">
      <c r="B37" s="4" t="s">
        <v>813</v>
      </c>
      <c r="C37" s="28" t="s">
        <v>832</v>
      </c>
      <c r="D37" s="36">
        <v>0</v>
      </c>
      <c r="E37" s="33">
        <v>14</v>
      </c>
      <c r="F37" s="31"/>
      <c r="G37" s="31"/>
      <c r="H37" s="31"/>
      <c r="I37" s="31"/>
      <c r="J37" s="31"/>
      <c r="K37" s="31"/>
      <c r="L37" s="31"/>
      <c r="M37" s="31"/>
    </row>
    <row r="38" spans="2:254">
      <c r="B38" s="4" t="s">
        <v>814</v>
      </c>
      <c r="C38" s="28" t="s">
        <v>832</v>
      </c>
      <c r="D38" s="36">
        <f>E38/100*11</f>
        <v>0</v>
      </c>
      <c r="E38" s="33">
        <f>(BY24+CB24+CE24+CH24+CK24+CN24)/6</f>
        <v>0</v>
      </c>
      <c r="F38" s="31"/>
      <c r="G38" s="31"/>
      <c r="H38" s="31"/>
      <c r="I38" s="31"/>
      <c r="J38" s="31"/>
      <c r="K38" s="31"/>
      <c r="L38" s="31"/>
      <c r="M38" s="31"/>
    </row>
    <row r="39" spans="2:254" ht="37.5" customHeight="1">
      <c r="B39" s="28"/>
      <c r="C39" s="28"/>
      <c r="D39" s="34">
        <v>9</v>
      </c>
      <c r="E39" s="35">
        <f>SUM(E36:E38)</f>
        <v>100</v>
      </c>
      <c r="F39" s="31"/>
      <c r="G39" s="31"/>
      <c r="H39" s="31"/>
      <c r="I39" s="31"/>
      <c r="J39" s="31"/>
      <c r="K39" s="31"/>
      <c r="L39" s="31"/>
      <c r="M39" s="31"/>
    </row>
    <row r="40" spans="2:254">
      <c r="B40" s="28"/>
      <c r="C40" s="28"/>
      <c r="D40" s="102" t="s">
        <v>159</v>
      </c>
      <c r="E40" s="102"/>
      <c r="F40" s="86" t="s">
        <v>116</v>
      </c>
      <c r="G40" s="87"/>
      <c r="H40" s="90" t="s">
        <v>174</v>
      </c>
      <c r="I40" s="91"/>
      <c r="J40" s="64" t="s">
        <v>186</v>
      </c>
      <c r="K40" s="64"/>
      <c r="L40" s="64" t="s">
        <v>117</v>
      </c>
      <c r="M40" s="64"/>
    </row>
    <row r="41" spans="2:254">
      <c r="B41" s="4" t="s">
        <v>812</v>
      </c>
      <c r="C41" s="28" t="s">
        <v>833</v>
      </c>
      <c r="D41" s="24">
        <v>8</v>
      </c>
      <c r="E41" s="33">
        <f>(CO24+CR24+CU24+CX24+DA24+DD24)/6</f>
        <v>83.5</v>
      </c>
      <c r="F41" s="24">
        <v>8</v>
      </c>
      <c r="G41" s="33">
        <f>(DG24+DJ24+DM24+DP24+DS24+DV24)/6</f>
        <v>85.333333333333329</v>
      </c>
      <c r="H41" s="24">
        <v>8</v>
      </c>
      <c r="I41" s="33">
        <f>(DY24+EB24+EE24+EH24+EK24+EN24)/6</f>
        <v>83.5</v>
      </c>
      <c r="J41" s="24">
        <v>8</v>
      </c>
      <c r="K41" s="33">
        <f>(EQ24+ET24+EW24+EZ24+FC24+FF24)/6</f>
        <v>89</v>
      </c>
      <c r="L41" s="24">
        <v>8</v>
      </c>
      <c r="M41" s="33">
        <f>(FI24+FL24+FO24+FR24+FU24+FX24)/6</f>
        <v>92.666666666666671</v>
      </c>
    </row>
    <row r="42" spans="2:254">
      <c r="B42" s="4" t="s">
        <v>813</v>
      </c>
      <c r="C42" s="28" t="s">
        <v>833</v>
      </c>
      <c r="D42" s="24">
        <v>1</v>
      </c>
      <c r="E42" s="33">
        <f>(CP24+CS24+CV24+CY24+DB24+DE24)/6</f>
        <v>16.5</v>
      </c>
      <c r="F42" s="24">
        <v>1</v>
      </c>
      <c r="G42" s="33">
        <f>(DH24+DK24+DN24+DQ24+DT24+DW24)/6</f>
        <v>14.666666666666666</v>
      </c>
      <c r="H42" s="24">
        <v>1</v>
      </c>
      <c r="I42" s="33">
        <f>(DZ24+EC24+EF24+EI24+EL24+EO24)/6</f>
        <v>16.5</v>
      </c>
      <c r="J42" s="24">
        <v>1</v>
      </c>
      <c r="K42" s="33">
        <f>(ER24+EU24+EX24+FA24+FD24+FG24)/6</f>
        <v>11</v>
      </c>
      <c r="L42" s="24">
        <v>1</v>
      </c>
      <c r="M42" s="33">
        <f>(FJ24+FM24+FP24+FS24+FV24+FY24)/6</f>
        <v>7.333333333333333</v>
      </c>
    </row>
    <row r="43" spans="2:254">
      <c r="B43" s="4" t="s">
        <v>814</v>
      </c>
      <c r="C43" s="28" t="s">
        <v>833</v>
      </c>
      <c r="D43" s="24">
        <f>E43/100*11</f>
        <v>0</v>
      </c>
      <c r="E43" s="33">
        <f>(CQ24+CT24+CW24+CZ24+DC24+DF24)/6</f>
        <v>0</v>
      </c>
      <c r="F43" s="24">
        <f>G43/100*11</f>
        <v>0</v>
      </c>
      <c r="G43" s="33">
        <f>(DI24+DL24+DO24+DR24+DU24+DX24)/6</f>
        <v>0</v>
      </c>
      <c r="H43" s="24">
        <f>I43/100*10</f>
        <v>0</v>
      </c>
      <c r="I43" s="33">
        <f>(EA24+ED24+EG24+EJ24+EM24+EP24)/6</f>
        <v>0</v>
      </c>
      <c r="J43" s="24">
        <f>K43/100*11</f>
        <v>0</v>
      </c>
      <c r="K43" s="33">
        <f>(ES24+EV24+EY24+FB24+FE24+FH24)/6</f>
        <v>0</v>
      </c>
      <c r="L43" s="24">
        <f>M43/100*11</f>
        <v>0</v>
      </c>
      <c r="M43" s="33">
        <f>(FK24+FN24+FQ24+FT24+FW24+FZ24)/6</f>
        <v>0</v>
      </c>
    </row>
    <row r="44" spans="2:254">
      <c r="B44" s="28"/>
      <c r="C44" s="28"/>
      <c r="D44" s="34">
        <f t="shared" ref="D44:M44" si="19">SUM(D41:D43)</f>
        <v>9</v>
      </c>
      <c r="E44" s="34">
        <f t="shared" si="19"/>
        <v>100</v>
      </c>
      <c r="F44" s="34">
        <f t="shared" si="19"/>
        <v>9</v>
      </c>
      <c r="G44" s="35">
        <f t="shared" si="19"/>
        <v>100</v>
      </c>
      <c r="H44" s="34">
        <f t="shared" si="19"/>
        <v>9</v>
      </c>
      <c r="I44" s="34">
        <f t="shared" si="19"/>
        <v>100</v>
      </c>
      <c r="J44" s="34">
        <f t="shared" si="19"/>
        <v>9</v>
      </c>
      <c r="K44" s="34">
        <f t="shared" si="19"/>
        <v>100</v>
      </c>
      <c r="L44" s="34">
        <f t="shared" si="19"/>
        <v>9</v>
      </c>
      <c r="M44" s="34">
        <f t="shared" si="19"/>
        <v>100</v>
      </c>
    </row>
    <row r="45" spans="2:254">
      <c r="B45" s="4" t="s">
        <v>812</v>
      </c>
      <c r="C45" s="28" t="s">
        <v>834</v>
      </c>
      <c r="D45" s="24">
        <v>8</v>
      </c>
      <c r="E45" s="33">
        <f>(GA24+GD24+GG24+GJ24+GM24+GP24)/6</f>
        <v>89</v>
      </c>
      <c r="F45" s="31"/>
      <c r="G45" s="31"/>
      <c r="H45" s="31"/>
      <c r="I45" s="31"/>
      <c r="J45" s="31"/>
      <c r="K45" s="31"/>
      <c r="L45" s="31"/>
      <c r="M45" s="31"/>
    </row>
    <row r="46" spans="2:254" ht="15" customHeight="1">
      <c r="B46" s="4" t="s">
        <v>813</v>
      </c>
      <c r="C46" s="28" t="s">
        <v>834</v>
      </c>
      <c r="D46" s="24">
        <v>1</v>
      </c>
      <c r="E46" s="33">
        <f>(GB24+GE24+GH24+GK24+GN24+GQ24)/6</f>
        <v>11</v>
      </c>
      <c r="F46" s="31"/>
      <c r="G46" s="31"/>
      <c r="H46" s="31"/>
      <c r="I46" s="31"/>
      <c r="J46" s="31"/>
      <c r="K46" s="31"/>
      <c r="L46" s="31"/>
      <c r="M46" s="31"/>
    </row>
    <row r="47" spans="2:254">
      <c r="B47" s="4" t="s">
        <v>814</v>
      </c>
      <c r="C47" s="28" t="s">
        <v>834</v>
      </c>
      <c r="D47" s="24">
        <f>E47/100*11</f>
        <v>0</v>
      </c>
      <c r="E47" s="33">
        <f>(GC24+GF24+GI24+GL24+GO24+GR24)/6</f>
        <v>0</v>
      </c>
      <c r="F47" s="31"/>
      <c r="G47" s="31"/>
      <c r="H47" s="31"/>
      <c r="I47" s="31"/>
      <c r="J47" s="31"/>
      <c r="K47" s="31"/>
      <c r="L47" s="31"/>
      <c r="M47" s="31"/>
    </row>
    <row r="48" spans="2:254">
      <c r="B48" s="28"/>
      <c r="C48" s="28"/>
      <c r="D48" s="34">
        <f>SUM(D45:D47)</f>
        <v>9</v>
      </c>
      <c r="E48" s="35">
        <f>SUM(E45:E47)</f>
        <v>100</v>
      </c>
      <c r="F48" s="31"/>
      <c r="G48" s="31"/>
      <c r="H48" s="31"/>
      <c r="I48" s="31"/>
      <c r="J48" s="31"/>
      <c r="K48" s="31"/>
      <c r="L48" s="31"/>
      <c r="M48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23:B23"/>
    <mergeCell ref="A24:B24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26:E26"/>
    <mergeCell ref="D31:E31"/>
    <mergeCell ref="F31:G31"/>
    <mergeCell ref="H31:I31"/>
    <mergeCell ref="D40:E40"/>
    <mergeCell ref="F40:G40"/>
    <mergeCell ref="H40:I40"/>
    <mergeCell ref="GP2:GQ2"/>
    <mergeCell ref="J40:K40"/>
    <mergeCell ref="L40:M40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zoomScale="80" zoomScaleNormal="80" workbookViewId="0">
      <selection activeCell="F18" sqref="F18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>
      <c r="A1" s="6" t="s">
        <v>154</v>
      </c>
      <c r="B1" s="14" t="s">
        <v>1381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>
      <c r="A2" s="8" t="s">
        <v>839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1380</v>
      </c>
      <c r="IS2" s="79"/>
    </row>
    <row r="3" spans="1:2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6" t="s">
        <v>115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93" ht="15" customHeight="1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7" t="s">
        <v>332</v>
      </c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85" t="s">
        <v>117</v>
      </c>
      <c r="HF5" s="85"/>
      <c r="HG5" s="85"/>
      <c r="HH5" s="85"/>
      <c r="HI5" s="85"/>
      <c r="HJ5" s="85"/>
      <c r="HK5" s="85"/>
      <c r="HL5" s="85"/>
      <c r="HM5" s="85"/>
      <c r="HN5" s="85"/>
      <c r="HO5" s="85"/>
      <c r="HP5" s="85"/>
      <c r="HQ5" s="85"/>
      <c r="HR5" s="85"/>
      <c r="HS5" s="85"/>
      <c r="HT5" s="85"/>
      <c r="HU5" s="85"/>
      <c r="HV5" s="85"/>
      <c r="HW5" s="85"/>
      <c r="HX5" s="85"/>
      <c r="HY5" s="85"/>
      <c r="HZ5" s="65" t="s">
        <v>139</v>
      </c>
      <c r="IA5" s="65"/>
      <c r="IB5" s="65"/>
      <c r="IC5" s="65"/>
      <c r="ID5" s="65"/>
      <c r="IE5" s="65"/>
      <c r="IF5" s="65"/>
      <c r="IG5" s="65"/>
      <c r="IH5" s="65"/>
      <c r="II5" s="65"/>
      <c r="IJ5" s="65"/>
      <c r="IK5" s="65"/>
      <c r="IL5" s="65"/>
      <c r="IM5" s="65"/>
      <c r="IN5" s="65"/>
      <c r="IO5" s="65"/>
      <c r="IP5" s="65"/>
      <c r="IQ5" s="65"/>
      <c r="IR5" s="65"/>
      <c r="IS5" s="65"/>
      <c r="IT5" s="65"/>
    </row>
    <row r="6" spans="1:293" ht="4.1500000000000004" hidden="1" customHeight="1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  <c r="DS6" s="67"/>
      <c r="DT6" s="67"/>
      <c r="DU6" s="67"/>
      <c r="DV6" s="67"/>
      <c r="DW6" s="67"/>
      <c r="DX6" s="6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5"/>
      <c r="HF6" s="85"/>
      <c r="HG6" s="85"/>
      <c r="HH6" s="85"/>
      <c r="HI6" s="85"/>
      <c r="HJ6" s="85"/>
      <c r="HK6" s="85"/>
      <c r="HL6" s="85"/>
      <c r="HM6" s="85"/>
      <c r="HN6" s="85"/>
      <c r="HO6" s="85"/>
      <c r="HP6" s="85"/>
      <c r="HQ6" s="85"/>
      <c r="HR6" s="85"/>
      <c r="HS6" s="85"/>
      <c r="HT6" s="85"/>
      <c r="HU6" s="85"/>
      <c r="HV6" s="85"/>
      <c r="HW6" s="85"/>
      <c r="HX6" s="85"/>
      <c r="HY6" s="85"/>
      <c r="HZ6" s="65"/>
      <c r="IA6" s="65"/>
      <c r="IB6" s="65"/>
      <c r="IC6" s="65"/>
      <c r="ID6" s="65"/>
      <c r="IE6" s="65"/>
      <c r="IF6" s="65"/>
      <c r="IG6" s="65"/>
      <c r="IH6" s="65"/>
      <c r="II6" s="65"/>
      <c r="IJ6" s="65"/>
      <c r="IK6" s="65"/>
      <c r="IL6" s="65"/>
      <c r="IM6" s="65"/>
      <c r="IN6" s="65"/>
      <c r="IO6" s="65"/>
      <c r="IP6" s="65"/>
      <c r="IQ6" s="65"/>
      <c r="IR6" s="65"/>
      <c r="IS6" s="65"/>
      <c r="IT6" s="65"/>
    </row>
    <row r="7" spans="1:293" ht="16.149999999999999" hidden="1" customHeight="1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5"/>
      <c r="HF7" s="85"/>
      <c r="HG7" s="85"/>
      <c r="HH7" s="85"/>
      <c r="HI7" s="85"/>
      <c r="HJ7" s="85"/>
      <c r="HK7" s="85"/>
      <c r="HL7" s="85"/>
      <c r="HM7" s="85"/>
      <c r="HN7" s="85"/>
      <c r="HO7" s="85"/>
      <c r="HP7" s="85"/>
      <c r="HQ7" s="85"/>
      <c r="HR7" s="85"/>
      <c r="HS7" s="85"/>
      <c r="HT7" s="85"/>
      <c r="HU7" s="85"/>
      <c r="HV7" s="85"/>
      <c r="HW7" s="85"/>
      <c r="HX7" s="85"/>
      <c r="HY7" s="85"/>
      <c r="HZ7" s="65"/>
      <c r="IA7" s="65"/>
      <c r="IB7" s="65"/>
      <c r="IC7" s="65"/>
      <c r="ID7" s="65"/>
      <c r="IE7" s="65"/>
      <c r="IF7" s="65"/>
      <c r="IG7" s="65"/>
      <c r="IH7" s="65"/>
      <c r="II7" s="65"/>
      <c r="IJ7" s="65"/>
      <c r="IK7" s="65"/>
      <c r="IL7" s="65"/>
      <c r="IM7" s="65"/>
      <c r="IN7" s="65"/>
      <c r="IO7" s="65"/>
      <c r="IP7" s="65"/>
      <c r="IQ7" s="65"/>
      <c r="IR7" s="65"/>
      <c r="IS7" s="65"/>
      <c r="IT7" s="65"/>
    </row>
    <row r="8" spans="1:293" ht="17.45" hidden="1" customHeight="1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5"/>
      <c r="HF8" s="85"/>
      <c r="HG8" s="85"/>
      <c r="HH8" s="85"/>
      <c r="HI8" s="85"/>
      <c r="HJ8" s="85"/>
      <c r="HK8" s="85"/>
      <c r="HL8" s="85"/>
      <c r="HM8" s="85"/>
      <c r="HN8" s="85"/>
      <c r="HO8" s="85"/>
      <c r="HP8" s="85"/>
      <c r="HQ8" s="85"/>
      <c r="HR8" s="85"/>
      <c r="HS8" s="85"/>
      <c r="HT8" s="85"/>
      <c r="HU8" s="85"/>
      <c r="HV8" s="85"/>
      <c r="HW8" s="85"/>
      <c r="HX8" s="85"/>
      <c r="HY8" s="85"/>
      <c r="HZ8" s="65"/>
      <c r="IA8" s="65"/>
      <c r="IB8" s="65"/>
      <c r="IC8" s="65"/>
      <c r="ID8" s="65"/>
      <c r="IE8" s="65"/>
      <c r="IF8" s="65"/>
      <c r="IG8" s="65"/>
      <c r="IH8" s="65"/>
      <c r="II8" s="65"/>
      <c r="IJ8" s="65"/>
      <c r="IK8" s="65"/>
      <c r="IL8" s="65"/>
      <c r="IM8" s="65"/>
      <c r="IN8" s="65"/>
      <c r="IO8" s="65"/>
      <c r="IP8" s="65"/>
      <c r="IQ8" s="65"/>
      <c r="IR8" s="65"/>
      <c r="IS8" s="65"/>
      <c r="IT8" s="65"/>
    </row>
    <row r="9" spans="1:293" ht="18" hidden="1" customHeight="1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7"/>
      <c r="DS9" s="67"/>
      <c r="DT9" s="67"/>
      <c r="DU9" s="67"/>
      <c r="DV9" s="67"/>
      <c r="DW9" s="67"/>
      <c r="DX9" s="6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5"/>
      <c r="HF9" s="85"/>
      <c r="HG9" s="85"/>
      <c r="HH9" s="85"/>
      <c r="HI9" s="85"/>
      <c r="HJ9" s="85"/>
      <c r="HK9" s="85"/>
      <c r="HL9" s="85"/>
      <c r="HM9" s="85"/>
      <c r="HN9" s="85"/>
      <c r="HO9" s="85"/>
      <c r="HP9" s="85"/>
      <c r="HQ9" s="85"/>
      <c r="HR9" s="85"/>
      <c r="HS9" s="85"/>
      <c r="HT9" s="85"/>
      <c r="HU9" s="85"/>
      <c r="HV9" s="85"/>
      <c r="HW9" s="85"/>
      <c r="HX9" s="85"/>
      <c r="HY9" s="85"/>
      <c r="HZ9" s="65"/>
      <c r="IA9" s="65"/>
      <c r="IB9" s="65"/>
      <c r="IC9" s="65"/>
      <c r="ID9" s="65"/>
      <c r="IE9" s="65"/>
      <c r="IF9" s="65"/>
      <c r="IG9" s="65"/>
      <c r="IH9" s="65"/>
      <c r="II9" s="65"/>
      <c r="IJ9" s="65"/>
      <c r="IK9" s="65"/>
      <c r="IL9" s="65"/>
      <c r="IM9" s="65"/>
      <c r="IN9" s="65"/>
      <c r="IO9" s="65"/>
      <c r="IP9" s="65"/>
      <c r="IQ9" s="65"/>
      <c r="IR9" s="65"/>
      <c r="IS9" s="65"/>
      <c r="IT9" s="65"/>
    </row>
    <row r="10" spans="1:293" ht="30" hidden="1" customHeight="1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7"/>
      <c r="DS10" s="67"/>
      <c r="DT10" s="67"/>
      <c r="DU10" s="67"/>
      <c r="DV10" s="67"/>
      <c r="DW10" s="67"/>
      <c r="DX10" s="6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5"/>
      <c r="HF10" s="85"/>
      <c r="HG10" s="85"/>
      <c r="HH10" s="85"/>
      <c r="HI10" s="85"/>
      <c r="HJ10" s="85"/>
      <c r="HK10" s="85"/>
      <c r="HL10" s="85"/>
      <c r="HM10" s="85"/>
      <c r="HN10" s="85"/>
      <c r="HO10" s="85"/>
      <c r="HP10" s="85"/>
      <c r="HQ10" s="85"/>
      <c r="HR10" s="85"/>
      <c r="HS10" s="85"/>
      <c r="HT10" s="85"/>
      <c r="HU10" s="85"/>
      <c r="HV10" s="85"/>
      <c r="HW10" s="85"/>
      <c r="HX10" s="85"/>
      <c r="HY10" s="85"/>
      <c r="HZ10" s="65"/>
      <c r="IA10" s="65"/>
      <c r="IB10" s="65"/>
      <c r="IC10" s="65"/>
      <c r="ID10" s="65"/>
      <c r="IE10" s="65"/>
      <c r="IF10" s="65"/>
      <c r="IG10" s="65"/>
      <c r="IH10" s="65"/>
      <c r="II10" s="65"/>
      <c r="IJ10" s="65"/>
      <c r="IK10" s="65"/>
      <c r="IL10" s="65"/>
      <c r="IM10" s="65"/>
      <c r="IN10" s="65"/>
      <c r="IO10" s="65"/>
      <c r="IP10" s="65"/>
      <c r="IQ10" s="65"/>
      <c r="IR10" s="65"/>
      <c r="IS10" s="65"/>
      <c r="IT10" s="65"/>
    </row>
    <row r="11" spans="1:293" ht="15.75">
      <c r="A11" s="72"/>
      <c r="B11" s="72"/>
      <c r="C11" s="67" t="s">
        <v>631</v>
      </c>
      <c r="D11" s="67" t="s">
        <v>5</v>
      </c>
      <c r="E11" s="67" t="s">
        <v>6</v>
      </c>
      <c r="F11" s="67" t="s">
        <v>632</v>
      </c>
      <c r="G11" s="67" t="s">
        <v>7</v>
      </c>
      <c r="H11" s="67" t="s">
        <v>8</v>
      </c>
      <c r="I11" s="67" t="s">
        <v>633</v>
      </c>
      <c r="J11" s="67" t="s">
        <v>9</v>
      </c>
      <c r="K11" s="67" t="s">
        <v>10</v>
      </c>
      <c r="L11" s="67" t="s">
        <v>705</v>
      </c>
      <c r="M11" s="67" t="s">
        <v>9</v>
      </c>
      <c r="N11" s="67" t="s">
        <v>10</v>
      </c>
      <c r="O11" s="67" t="s">
        <v>634</v>
      </c>
      <c r="P11" s="67" t="s">
        <v>11</v>
      </c>
      <c r="Q11" s="67" t="s">
        <v>4</v>
      </c>
      <c r="R11" s="67" t="s">
        <v>635</v>
      </c>
      <c r="S11" s="67" t="s">
        <v>6</v>
      </c>
      <c r="T11" s="67" t="s">
        <v>12</v>
      </c>
      <c r="U11" s="67" t="s">
        <v>636</v>
      </c>
      <c r="V11" s="67" t="s">
        <v>6</v>
      </c>
      <c r="W11" s="67" t="s">
        <v>12</v>
      </c>
      <c r="X11" s="67" t="s">
        <v>637</v>
      </c>
      <c r="Y11" s="67"/>
      <c r="Z11" s="67"/>
      <c r="AA11" s="67" t="s">
        <v>638</v>
      </c>
      <c r="AB11" s="67"/>
      <c r="AC11" s="67"/>
      <c r="AD11" s="67" t="s">
        <v>639</v>
      </c>
      <c r="AE11" s="67"/>
      <c r="AF11" s="67"/>
      <c r="AG11" s="67" t="s">
        <v>706</v>
      </c>
      <c r="AH11" s="67"/>
      <c r="AI11" s="67"/>
      <c r="AJ11" s="67" t="s">
        <v>640</v>
      </c>
      <c r="AK11" s="67"/>
      <c r="AL11" s="67"/>
      <c r="AM11" s="67" t="s">
        <v>641</v>
      </c>
      <c r="AN11" s="67"/>
      <c r="AO11" s="67"/>
      <c r="AP11" s="65" t="s">
        <v>642</v>
      </c>
      <c r="AQ11" s="65"/>
      <c r="AR11" s="65"/>
      <c r="AS11" s="67" t="s">
        <v>643</v>
      </c>
      <c r="AT11" s="67"/>
      <c r="AU11" s="67"/>
      <c r="AV11" s="67" t="s">
        <v>644</v>
      </c>
      <c r="AW11" s="67"/>
      <c r="AX11" s="67"/>
      <c r="AY11" s="67" t="s">
        <v>645</v>
      </c>
      <c r="AZ11" s="67"/>
      <c r="BA11" s="67"/>
      <c r="BB11" s="67" t="s">
        <v>646</v>
      </c>
      <c r="BC11" s="67"/>
      <c r="BD11" s="67"/>
      <c r="BE11" s="67" t="s">
        <v>647</v>
      </c>
      <c r="BF11" s="67"/>
      <c r="BG11" s="67"/>
      <c r="BH11" s="65" t="s">
        <v>648</v>
      </c>
      <c r="BI11" s="65"/>
      <c r="BJ11" s="65"/>
      <c r="BK11" s="65" t="s">
        <v>707</v>
      </c>
      <c r="BL11" s="65"/>
      <c r="BM11" s="65"/>
      <c r="BN11" s="67" t="s">
        <v>649</v>
      </c>
      <c r="BO11" s="67"/>
      <c r="BP11" s="67"/>
      <c r="BQ11" s="67" t="s">
        <v>650</v>
      </c>
      <c r="BR11" s="67"/>
      <c r="BS11" s="67"/>
      <c r="BT11" s="65" t="s">
        <v>651</v>
      </c>
      <c r="BU11" s="65"/>
      <c r="BV11" s="65"/>
      <c r="BW11" s="67" t="s">
        <v>652</v>
      </c>
      <c r="BX11" s="67"/>
      <c r="BY11" s="67"/>
      <c r="BZ11" s="67" t="s">
        <v>653</v>
      </c>
      <c r="CA11" s="67"/>
      <c r="CB11" s="67"/>
      <c r="CC11" s="67" t="s">
        <v>654</v>
      </c>
      <c r="CD11" s="67"/>
      <c r="CE11" s="67"/>
      <c r="CF11" s="67" t="s">
        <v>655</v>
      </c>
      <c r="CG11" s="67"/>
      <c r="CH11" s="67"/>
      <c r="CI11" s="67" t="s">
        <v>656</v>
      </c>
      <c r="CJ11" s="67"/>
      <c r="CK11" s="67"/>
      <c r="CL11" s="67" t="s">
        <v>657</v>
      </c>
      <c r="CM11" s="67"/>
      <c r="CN11" s="67"/>
      <c r="CO11" s="67" t="s">
        <v>708</v>
      </c>
      <c r="CP11" s="67"/>
      <c r="CQ11" s="67"/>
      <c r="CR11" s="67" t="s">
        <v>658</v>
      </c>
      <c r="CS11" s="67"/>
      <c r="CT11" s="67"/>
      <c r="CU11" s="67" t="s">
        <v>659</v>
      </c>
      <c r="CV11" s="67"/>
      <c r="CW11" s="67"/>
      <c r="CX11" s="67" t="s">
        <v>660</v>
      </c>
      <c r="CY11" s="67"/>
      <c r="CZ11" s="67"/>
      <c r="DA11" s="67" t="s">
        <v>661</v>
      </c>
      <c r="DB11" s="67"/>
      <c r="DC11" s="67"/>
      <c r="DD11" s="65" t="s">
        <v>662</v>
      </c>
      <c r="DE11" s="65"/>
      <c r="DF11" s="65"/>
      <c r="DG11" s="65" t="s">
        <v>663</v>
      </c>
      <c r="DH11" s="65"/>
      <c r="DI11" s="65"/>
      <c r="DJ11" s="65" t="s">
        <v>664</v>
      </c>
      <c r="DK11" s="65"/>
      <c r="DL11" s="65"/>
      <c r="DM11" s="65" t="s">
        <v>709</v>
      </c>
      <c r="DN11" s="65"/>
      <c r="DO11" s="65"/>
      <c r="DP11" s="65" t="s">
        <v>665</v>
      </c>
      <c r="DQ11" s="65"/>
      <c r="DR11" s="65"/>
      <c r="DS11" s="65" t="s">
        <v>666</v>
      </c>
      <c r="DT11" s="65"/>
      <c r="DU11" s="65"/>
      <c r="DV11" s="65" t="s">
        <v>667</v>
      </c>
      <c r="DW11" s="65"/>
      <c r="DX11" s="65"/>
      <c r="DY11" s="65" t="s">
        <v>668</v>
      </c>
      <c r="DZ11" s="65"/>
      <c r="EA11" s="65"/>
      <c r="EB11" s="65" t="s">
        <v>669</v>
      </c>
      <c r="EC11" s="65"/>
      <c r="ED11" s="65"/>
      <c r="EE11" s="65" t="s">
        <v>670</v>
      </c>
      <c r="EF11" s="65"/>
      <c r="EG11" s="65"/>
      <c r="EH11" s="65" t="s">
        <v>710</v>
      </c>
      <c r="EI11" s="65"/>
      <c r="EJ11" s="65"/>
      <c r="EK11" s="65" t="s">
        <v>671</v>
      </c>
      <c r="EL11" s="65"/>
      <c r="EM11" s="65"/>
      <c r="EN11" s="65" t="s">
        <v>672</v>
      </c>
      <c r="EO11" s="65"/>
      <c r="EP11" s="65"/>
      <c r="EQ11" s="65" t="s">
        <v>673</v>
      </c>
      <c r="ER11" s="65"/>
      <c r="ES11" s="65"/>
      <c r="ET11" s="65" t="s">
        <v>674</v>
      </c>
      <c r="EU11" s="65"/>
      <c r="EV11" s="65"/>
      <c r="EW11" s="65" t="s">
        <v>675</v>
      </c>
      <c r="EX11" s="65"/>
      <c r="EY11" s="65"/>
      <c r="EZ11" s="65" t="s">
        <v>676</v>
      </c>
      <c r="FA11" s="65"/>
      <c r="FB11" s="65"/>
      <c r="FC11" s="65" t="s">
        <v>677</v>
      </c>
      <c r="FD11" s="65"/>
      <c r="FE11" s="65"/>
      <c r="FF11" s="65" t="s">
        <v>678</v>
      </c>
      <c r="FG11" s="65"/>
      <c r="FH11" s="65"/>
      <c r="FI11" s="65" t="s">
        <v>679</v>
      </c>
      <c r="FJ11" s="65"/>
      <c r="FK11" s="65"/>
      <c r="FL11" s="65" t="s">
        <v>711</v>
      </c>
      <c r="FM11" s="65"/>
      <c r="FN11" s="65"/>
      <c r="FO11" s="65" t="s">
        <v>680</v>
      </c>
      <c r="FP11" s="65"/>
      <c r="FQ11" s="65"/>
      <c r="FR11" s="65" t="s">
        <v>681</v>
      </c>
      <c r="FS11" s="65"/>
      <c r="FT11" s="65"/>
      <c r="FU11" s="65" t="s">
        <v>682</v>
      </c>
      <c r="FV11" s="65"/>
      <c r="FW11" s="65"/>
      <c r="FX11" s="65" t="s">
        <v>683</v>
      </c>
      <c r="FY11" s="65"/>
      <c r="FZ11" s="65"/>
      <c r="GA11" s="65" t="s">
        <v>684</v>
      </c>
      <c r="GB11" s="65"/>
      <c r="GC11" s="65"/>
      <c r="GD11" s="65" t="s">
        <v>685</v>
      </c>
      <c r="GE11" s="65"/>
      <c r="GF11" s="65"/>
      <c r="GG11" s="65" t="s">
        <v>686</v>
      </c>
      <c r="GH11" s="65"/>
      <c r="GI11" s="65"/>
      <c r="GJ11" s="65" t="s">
        <v>687</v>
      </c>
      <c r="GK11" s="65"/>
      <c r="GL11" s="65"/>
      <c r="GM11" s="65" t="s">
        <v>688</v>
      </c>
      <c r="GN11" s="65"/>
      <c r="GO11" s="65"/>
      <c r="GP11" s="65" t="s">
        <v>712</v>
      </c>
      <c r="GQ11" s="65"/>
      <c r="GR11" s="65"/>
      <c r="GS11" s="65" t="s">
        <v>689</v>
      </c>
      <c r="GT11" s="65"/>
      <c r="GU11" s="65"/>
      <c r="GV11" s="65" t="s">
        <v>690</v>
      </c>
      <c r="GW11" s="65"/>
      <c r="GX11" s="65"/>
      <c r="GY11" s="65" t="s">
        <v>691</v>
      </c>
      <c r="GZ11" s="65"/>
      <c r="HA11" s="65"/>
      <c r="HB11" s="65" t="s">
        <v>692</v>
      </c>
      <c r="HC11" s="65"/>
      <c r="HD11" s="65"/>
      <c r="HE11" s="65" t="s">
        <v>693</v>
      </c>
      <c r="HF11" s="65"/>
      <c r="HG11" s="65"/>
      <c r="HH11" s="65" t="s">
        <v>694</v>
      </c>
      <c r="HI11" s="65"/>
      <c r="HJ11" s="65"/>
      <c r="HK11" s="65" t="s">
        <v>695</v>
      </c>
      <c r="HL11" s="65"/>
      <c r="HM11" s="65"/>
      <c r="HN11" s="65" t="s">
        <v>696</v>
      </c>
      <c r="HO11" s="65"/>
      <c r="HP11" s="65"/>
      <c r="HQ11" s="65" t="s">
        <v>697</v>
      </c>
      <c r="HR11" s="65"/>
      <c r="HS11" s="65"/>
      <c r="HT11" s="65" t="s">
        <v>713</v>
      </c>
      <c r="HU11" s="65"/>
      <c r="HV11" s="65"/>
      <c r="HW11" s="65" t="s">
        <v>698</v>
      </c>
      <c r="HX11" s="65"/>
      <c r="HY11" s="65"/>
      <c r="HZ11" s="65" t="s">
        <v>699</v>
      </c>
      <c r="IA11" s="65"/>
      <c r="IB11" s="65"/>
      <c r="IC11" s="65" t="s">
        <v>700</v>
      </c>
      <c r="ID11" s="65"/>
      <c r="IE11" s="65"/>
      <c r="IF11" s="65" t="s">
        <v>701</v>
      </c>
      <c r="IG11" s="65"/>
      <c r="IH11" s="65"/>
      <c r="II11" s="65" t="s">
        <v>714</v>
      </c>
      <c r="IJ11" s="65"/>
      <c r="IK11" s="65"/>
      <c r="IL11" s="65" t="s">
        <v>702</v>
      </c>
      <c r="IM11" s="65"/>
      <c r="IN11" s="65"/>
      <c r="IO11" s="65" t="s">
        <v>703</v>
      </c>
      <c r="IP11" s="65"/>
      <c r="IQ11" s="65"/>
      <c r="IR11" s="65" t="s">
        <v>704</v>
      </c>
      <c r="IS11" s="65"/>
      <c r="IT11" s="65"/>
    </row>
    <row r="12" spans="1:293" ht="93" customHeight="1">
      <c r="A12" s="72"/>
      <c r="B12" s="72"/>
      <c r="C12" s="63" t="s">
        <v>1340</v>
      </c>
      <c r="D12" s="63"/>
      <c r="E12" s="63"/>
      <c r="F12" s="63" t="s">
        <v>1341</v>
      </c>
      <c r="G12" s="63"/>
      <c r="H12" s="63"/>
      <c r="I12" s="63" t="s">
        <v>1342</v>
      </c>
      <c r="J12" s="63"/>
      <c r="K12" s="63"/>
      <c r="L12" s="63" t="s">
        <v>1343</v>
      </c>
      <c r="M12" s="63"/>
      <c r="N12" s="63"/>
      <c r="O12" s="63" t="s">
        <v>1344</v>
      </c>
      <c r="P12" s="63"/>
      <c r="Q12" s="63"/>
      <c r="R12" s="63" t="s">
        <v>1345</v>
      </c>
      <c r="S12" s="63"/>
      <c r="T12" s="63"/>
      <c r="U12" s="63" t="s">
        <v>1346</v>
      </c>
      <c r="V12" s="63"/>
      <c r="W12" s="63"/>
      <c r="X12" s="63" t="s">
        <v>1347</v>
      </c>
      <c r="Y12" s="63"/>
      <c r="Z12" s="63"/>
      <c r="AA12" s="63" t="s">
        <v>1348</v>
      </c>
      <c r="AB12" s="63"/>
      <c r="AC12" s="63"/>
      <c r="AD12" s="63" t="s">
        <v>1349</v>
      </c>
      <c r="AE12" s="63"/>
      <c r="AF12" s="63"/>
      <c r="AG12" s="63" t="s">
        <v>1350</v>
      </c>
      <c r="AH12" s="63"/>
      <c r="AI12" s="63"/>
      <c r="AJ12" s="63" t="s">
        <v>1351</v>
      </c>
      <c r="AK12" s="63"/>
      <c r="AL12" s="63"/>
      <c r="AM12" s="63" t="s">
        <v>1352</v>
      </c>
      <c r="AN12" s="63"/>
      <c r="AO12" s="63"/>
      <c r="AP12" s="63" t="s">
        <v>1353</v>
      </c>
      <c r="AQ12" s="63"/>
      <c r="AR12" s="63"/>
      <c r="AS12" s="63" t="s">
        <v>1354</v>
      </c>
      <c r="AT12" s="63"/>
      <c r="AU12" s="63"/>
      <c r="AV12" s="63" t="s">
        <v>1355</v>
      </c>
      <c r="AW12" s="63"/>
      <c r="AX12" s="63"/>
      <c r="AY12" s="63" t="s">
        <v>1356</v>
      </c>
      <c r="AZ12" s="63"/>
      <c r="BA12" s="63"/>
      <c r="BB12" s="63" t="s">
        <v>1357</v>
      </c>
      <c r="BC12" s="63"/>
      <c r="BD12" s="63"/>
      <c r="BE12" s="63" t="s">
        <v>1358</v>
      </c>
      <c r="BF12" s="63"/>
      <c r="BG12" s="63"/>
      <c r="BH12" s="63" t="s">
        <v>1359</v>
      </c>
      <c r="BI12" s="63"/>
      <c r="BJ12" s="63"/>
      <c r="BK12" s="63" t="s">
        <v>1360</v>
      </c>
      <c r="BL12" s="63"/>
      <c r="BM12" s="63"/>
      <c r="BN12" s="63" t="s">
        <v>1361</v>
      </c>
      <c r="BO12" s="63"/>
      <c r="BP12" s="63"/>
      <c r="BQ12" s="63" t="s">
        <v>1362</v>
      </c>
      <c r="BR12" s="63"/>
      <c r="BS12" s="63"/>
      <c r="BT12" s="63" t="s">
        <v>1363</v>
      </c>
      <c r="BU12" s="63"/>
      <c r="BV12" s="63"/>
      <c r="BW12" s="63" t="s">
        <v>1364</v>
      </c>
      <c r="BX12" s="63"/>
      <c r="BY12" s="63"/>
      <c r="BZ12" s="63" t="s">
        <v>1201</v>
      </c>
      <c r="CA12" s="63"/>
      <c r="CB12" s="63"/>
      <c r="CC12" s="63" t="s">
        <v>1365</v>
      </c>
      <c r="CD12" s="63"/>
      <c r="CE12" s="63"/>
      <c r="CF12" s="63" t="s">
        <v>1366</v>
      </c>
      <c r="CG12" s="63"/>
      <c r="CH12" s="63"/>
      <c r="CI12" s="63" t="s">
        <v>1367</v>
      </c>
      <c r="CJ12" s="63"/>
      <c r="CK12" s="63"/>
      <c r="CL12" s="63" t="s">
        <v>1368</v>
      </c>
      <c r="CM12" s="63"/>
      <c r="CN12" s="63"/>
      <c r="CO12" s="63" t="s">
        <v>1369</v>
      </c>
      <c r="CP12" s="63"/>
      <c r="CQ12" s="63"/>
      <c r="CR12" s="63" t="s">
        <v>1370</v>
      </c>
      <c r="CS12" s="63"/>
      <c r="CT12" s="63"/>
      <c r="CU12" s="63" t="s">
        <v>1371</v>
      </c>
      <c r="CV12" s="63"/>
      <c r="CW12" s="63"/>
      <c r="CX12" s="63" t="s">
        <v>1372</v>
      </c>
      <c r="CY12" s="63"/>
      <c r="CZ12" s="63"/>
      <c r="DA12" s="63" t="s">
        <v>1373</v>
      </c>
      <c r="DB12" s="63"/>
      <c r="DC12" s="63"/>
      <c r="DD12" s="63" t="s">
        <v>1374</v>
      </c>
      <c r="DE12" s="63"/>
      <c r="DF12" s="63"/>
      <c r="DG12" s="63" t="s">
        <v>1375</v>
      </c>
      <c r="DH12" s="63"/>
      <c r="DI12" s="63"/>
      <c r="DJ12" s="93" t="s">
        <v>1376</v>
      </c>
      <c r="DK12" s="93"/>
      <c r="DL12" s="93"/>
      <c r="DM12" s="93" t="s">
        <v>1377</v>
      </c>
      <c r="DN12" s="93"/>
      <c r="DO12" s="93"/>
      <c r="DP12" s="93" t="s">
        <v>1378</v>
      </c>
      <c r="DQ12" s="93"/>
      <c r="DR12" s="93"/>
      <c r="DS12" s="93" t="s">
        <v>1379</v>
      </c>
      <c r="DT12" s="93"/>
      <c r="DU12" s="93"/>
      <c r="DV12" s="93" t="s">
        <v>745</v>
      </c>
      <c r="DW12" s="93"/>
      <c r="DX12" s="93"/>
      <c r="DY12" s="63" t="s">
        <v>761</v>
      </c>
      <c r="DZ12" s="63"/>
      <c r="EA12" s="63"/>
      <c r="EB12" s="63" t="s">
        <v>762</v>
      </c>
      <c r="EC12" s="63"/>
      <c r="ED12" s="63"/>
      <c r="EE12" s="63" t="s">
        <v>1233</v>
      </c>
      <c r="EF12" s="63"/>
      <c r="EG12" s="63"/>
      <c r="EH12" s="63" t="s">
        <v>763</v>
      </c>
      <c r="EI12" s="63"/>
      <c r="EJ12" s="63"/>
      <c r="EK12" s="63" t="s">
        <v>1336</v>
      </c>
      <c r="EL12" s="63"/>
      <c r="EM12" s="63"/>
      <c r="EN12" s="63" t="s">
        <v>766</v>
      </c>
      <c r="EO12" s="63"/>
      <c r="EP12" s="63"/>
      <c r="EQ12" s="63" t="s">
        <v>1242</v>
      </c>
      <c r="ER12" s="63"/>
      <c r="ES12" s="63"/>
      <c r="ET12" s="63" t="s">
        <v>771</v>
      </c>
      <c r="EU12" s="63"/>
      <c r="EV12" s="63"/>
      <c r="EW12" s="63" t="s">
        <v>1245</v>
      </c>
      <c r="EX12" s="63"/>
      <c r="EY12" s="63"/>
      <c r="EZ12" s="63" t="s">
        <v>1247</v>
      </c>
      <c r="FA12" s="63"/>
      <c r="FB12" s="63"/>
      <c r="FC12" s="63" t="s">
        <v>1249</v>
      </c>
      <c r="FD12" s="63"/>
      <c r="FE12" s="63"/>
      <c r="FF12" s="63" t="s">
        <v>1337</v>
      </c>
      <c r="FG12" s="63"/>
      <c r="FH12" s="63"/>
      <c r="FI12" s="63" t="s">
        <v>1252</v>
      </c>
      <c r="FJ12" s="63"/>
      <c r="FK12" s="63"/>
      <c r="FL12" s="63" t="s">
        <v>775</v>
      </c>
      <c r="FM12" s="63"/>
      <c r="FN12" s="63"/>
      <c r="FO12" s="63" t="s">
        <v>1256</v>
      </c>
      <c r="FP12" s="63"/>
      <c r="FQ12" s="63"/>
      <c r="FR12" s="63" t="s">
        <v>1259</v>
      </c>
      <c r="FS12" s="63"/>
      <c r="FT12" s="63"/>
      <c r="FU12" s="63" t="s">
        <v>1263</v>
      </c>
      <c r="FV12" s="63"/>
      <c r="FW12" s="63"/>
      <c r="FX12" s="63" t="s">
        <v>1265</v>
      </c>
      <c r="FY12" s="63"/>
      <c r="FZ12" s="63"/>
      <c r="GA12" s="93" t="s">
        <v>1268</v>
      </c>
      <c r="GB12" s="93"/>
      <c r="GC12" s="93"/>
      <c r="GD12" s="63" t="s">
        <v>780</v>
      </c>
      <c r="GE12" s="63"/>
      <c r="GF12" s="63"/>
      <c r="GG12" s="93" t="s">
        <v>1275</v>
      </c>
      <c r="GH12" s="93"/>
      <c r="GI12" s="93"/>
      <c r="GJ12" s="93" t="s">
        <v>1276</v>
      </c>
      <c r="GK12" s="93"/>
      <c r="GL12" s="93"/>
      <c r="GM12" s="93" t="s">
        <v>1278</v>
      </c>
      <c r="GN12" s="93"/>
      <c r="GO12" s="93"/>
      <c r="GP12" s="93" t="s">
        <v>1279</v>
      </c>
      <c r="GQ12" s="93"/>
      <c r="GR12" s="93"/>
      <c r="GS12" s="93" t="s">
        <v>787</v>
      </c>
      <c r="GT12" s="93"/>
      <c r="GU12" s="93"/>
      <c r="GV12" s="93" t="s">
        <v>789</v>
      </c>
      <c r="GW12" s="93"/>
      <c r="GX12" s="93"/>
      <c r="GY12" s="93" t="s">
        <v>790</v>
      </c>
      <c r="GZ12" s="93"/>
      <c r="HA12" s="93"/>
      <c r="HB12" s="63" t="s">
        <v>1286</v>
      </c>
      <c r="HC12" s="63"/>
      <c r="HD12" s="63"/>
      <c r="HE12" s="63" t="s">
        <v>1288</v>
      </c>
      <c r="HF12" s="63"/>
      <c r="HG12" s="63"/>
      <c r="HH12" s="63" t="s">
        <v>796</v>
      </c>
      <c r="HI12" s="63"/>
      <c r="HJ12" s="63"/>
      <c r="HK12" s="63" t="s">
        <v>1289</v>
      </c>
      <c r="HL12" s="63"/>
      <c r="HM12" s="63"/>
      <c r="HN12" s="63" t="s">
        <v>1292</v>
      </c>
      <c r="HO12" s="63"/>
      <c r="HP12" s="63"/>
      <c r="HQ12" s="63" t="s">
        <v>799</v>
      </c>
      <c r="HR12" s="63"/>
      <c r="HS12" s="63"/>
      <c r="HT12" s="63" t="s">
        <v>797</v>
      </c>
      <c r="HU12" s="63"/>
      <c r="HV12" s="63"/>
      <c r="HW12" s="63" t="s">
        <v>618</v>
      </c>
      <c r="HX12" s="63"/>
      <c r="HY12" s="63"/>
      <c r="HZ12" s="63" t="s">
        <v>1301</v>
      </c>
      <c r="IA12" s="63"/>
      <c r="IB12" s="63"/>
      <c r="IC12" s="63" t="s">
        <v>1305</v>
      </c>
      <c r="ID12" s="63"/>
      <c r="IE12" s="63"/>
      <c r="IF12" s="63" t="s">
        <v>802</v>
      </c>
      <c r="IG12" s="63"/>
      <c r="IH12" s="63"/>
      <c r="II12" s="63" t="s">
        <v>1310</v>
      </c>
      <c r="IJ12" s="63"/>
      <c r="IK12" s="63"/>
      <c r="IL12" s="63" t="s">
        <v>1311</v>
      </c>
      <c r="IM12" s="63"/>
      <c r="IN12" s="63"/>
      <c r="IO12" s="63" t="s">
        <v>1315</v>
      </c>
      <c r="IP12" s="63"/>
      <c r="IQ12" s="63"/>
      <c r="IR12" s="63" t="s">
        <v>1319</v>
      </c>
      <c r="IS12" s="63"/>
      <c r="IT12" s="63"/>
    </row>
    <row r="13" spans="1:293" ht="82.5" customHeight="1">
      <c r="A13" s="72"/>
      <c r="B13" s="72"/>
      <c r="C13" s="58" t="s">
        <v>30</v>
      </c>
      <c r="D13" s="58" t="s">
        <v>1169</v>
      </c>
      <c r="E13" s="58" t="s">
        <v>1170</v>
      </c>
      <c r="F13" s="58" t="s">
        <v>1171</v>
      </c>
      <c r="G13" s="58" t="s">
        <v>1172</v>
      </c>
      <c r="H13" s="58" t="s">
        <v>1063</v>
      </c>
      <c r="I13" s="58" t="s">
        <v>1173</v>
      </c>
      <c r="J13" s="58" t="s">
        <v>1174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1175</v>
      </c>
      <c r="Q13" s="58" t="s">
        <v>625</v>
      </c>
      <c r="R13" s="58" t="s">
        <v>719</v>
      </c>
      <c r="S13" s="58" t="s">
        <v>1176</v>
      </c>
      <c r="T13" s="58" t="s">
        <v>720</v>
      </c>
      <c r="U13" s="58" t="s">
        <v>1177</v>
      </c>
      <c r="V13" s="58" t="s">
        <v>1178</v>
      </c>
      <c r="W13" s="58" t="s">
        <v>1179</v>
      </c>
      <c r="X13" s="58" t="s">
        <v>721</v>
      </c>
      <c r="Y13" s="58" t="s">
        <v>722</v>
      </c>
      <c r="Z13" s="58" t="s">
        <v>1180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1181</v>
      </c>
      <c r="AG13" s="58" t="s">
        <v>1182</v>
      </c>
      <c r="AH13" s="58" t="s">
        <v>1183</v>
      </c>
      <c r="AI13" s="58" t="s">
        <v>1184</v>
      </c>
      <c r="AJ13" s="58" t="s">
        <v>1185</v>
      </c>
      <c r="AK13" s="58" t="s">
        <v>516</v>
      </c>
      <c r="AL13" s="58" t="s">
        <v>1186</v>
      </c>
      <c r="AM13" s="58" t="s">
        <v>724</v>
      </c>
      <c r="AN13" s="58" t="s">
        <v>725</v>
      </c>
      <c r="AO13" s="58" t="s">
        <v>1187</v>
      </c>
      <c r="AP13" s="58" t="s">
        <v>726</v>
      </c>
      <c r="AQ13" s="58" t="s">
        <v>1188</v>
      </c>
      <c r="AR13" s="58" t="s">
        <v>727</v>
      </c>
      <c r="AS13" s="58" t="s">
        <v>95</v>
      </c>
      <c r="AT13" s="58" t="s">
        <v>257</v>
      </c>
      <c r="AU13" s="58" t="s">
        <v>1189</v>
      </c>
      <c r="AV13" s="58" t="s">
        <v>728</v>
      </c>
      <c r="AW13" s="58" t="s">
        <v>729</v>
      </c>
      <c r="AX13" s="58" t="s">
        <v>1190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1191</v>
      </c>
      <c r="BH13" s="58" t="s">
        <v>1192</v>
      </c>
      <c r="BI13" s="58" t="s">
        <v>736</v>
      </c>
      <c r="BJ13" s="58" t="s">
        <v>1193</v>
      </c>
      <c r="BK13" s="58" t="s">
        <v>737</v>
      </c>
      <c r="BL13" s="58" t="s">
        <v>738</v>
      </c>
      <c r="BM13" s="58" t="s">
        <v>1194</v>
      </c>
      <c r="BN13" s="58" t="s">
        <v>1195</v>
      </c>
      <c r="BO13" s="58" t="s">
        <v>1196</v>
      </c>
      <c r="BP13" s="58" t="s">
        <v>723</v>
      </c>
      <c r="BQ13" s="58" t="s">
        <v>1197</v>
      </c>
      <c r="BR13" s="58" t="s">
        <v>1198</v>
      </c>
      <c r="BS13" s="58" t="s">
        <v>1199</v>
      </c>
      <c r="BT13" s="58" t="s">
        <v>739</v>
      </c>
      <c r="BU13" s="58" t="s">
        <v>740</v>
      </c>
      <c r="BV13" s="58" t="s">
        <v>1200</v>
      </c>
      <c r="BW13" s="58" t="s">
        <v>741</v>
      </c>
      <c r="BX13" s="58" t="s">
        <v>742</v>
      </c>
      <c r="BY13" s="58" t="s">
        <v>743</v>
      </c>
      <c r="BZ13" s="58" t="s">
        <v>1201</v>
      </c>
      <c r="CA13" s="58" t="s">
        <v>1202</v>
      </c>
      <c r="CB13" s="58" t="s">
        <v>1203</v>
      </c>
      <c r="CC13" s="58" t="s">
        <v>1204</v>
      </c>
      <c r="CD13" s="58" t="s">
        <v>746</v>
      </c>
      <c r="CE13" s="58" t="s">
        <v>747</v>
      </c>
      <c r="CF13" s="58" t="s">
        <v>1205</v>
      </c>
      <c r="CG13" s="58" t="s">
        <v>1206</v>
      </c>
      <c r="CH13" s="58" t="s">
        <v>744</v>
      </c>
      <c r="CI13" s="58" t="s">
        <v>1207</v>
      </c>
      <c r="CJ13" s="58" t="s">
        <v>1208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1209</v>
      </c>
      <c r="CQ13" s="58" t="s">
        <v>750</v>
      </c>
      <c r="CR13" s="58" t="s">
        <v>751</v>
      </c>
      <c r="CS13" s="58" t="s">
        <v>1210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1211</v>
      </c>
      <c r="CY13" s="58" t="s">
        <v>1212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1213</v>
      </c>
      <c r="DG13" s="58" t="s">
        <v>1214</v>
      </c>
      <c r="DH13" s="58" t="s">
        <v>1215</v>
      </c>
      <c r="DI13" s="58" t="s">
        <v>1216</v>
      </c>
      <c r="DJ13" s="59" t="s">
        <v>360</v>
      </c>
      <c r="DK13" s="58" t="s">
        <v>1217</v>
      </c>
      <c r="DL13" s="59" t="s">
        <v>1218</v>
      </c>
      <c r="DM13" s="59" t="s">
        <v>758</v>
      </c>
      <c r="DN13" s="58" t="s">
        <v>1219</v>
      </c>
      <c r="DO13" s="59" t="s">
        <v>759</v>
      </c>
      <c r="DP13" s="59" t="s">
        <v>760</v>
      </c>
      <c r="DQ13" s="58" t="s">
        <v>1335</v>
      </c>
      <c r="DR13" s="59" t="s">
        <v>1220</v>
      </c>
      <c r="DS13" s="59" t="s">
        <v>1221</v>
      </c>
      <c r="DT13" s="58" t="s">
        <v>1222</v>
      </c>
      <c r="DU13" s="59" t="s">
        <v>1223</v>
      </c>
      <c r="DV13" s="59" t="s">
        <v>1224</v>
      </c>
      <c r="DW13" s="58" t="s">
        <v>1225</v>
      </c>
      <c r="DX13" s="59" t="s">
        <v>1226</v>
      </c>
      <c r="DY13" s="58" t="s">
        <v>1227</v>
      </c>
      <c r="DZ13" s="58" t="s">
        <v>1228</v>
      </c>
      <c r="EA13" s="58" t="s">
        <v>1229</v>
      </c>
      <c r="EB13" s="58" t="s">
        <v>1230</v>
      </c>
      <c r="EC13" s="58" t="s">
        <v>1231</v>
      </c>
      <c r="ED13" s="58" t="s">
        <v>1232</v>
      </c>
      <c r="EE13" s="58" t="s">
        <v>1234</v>
      </c>
      <c r="EF13" s="58" t="s">
        <v>1235</v>
      </c>
      <c r="EG13" s="58" t="s">
        <v>1236</v>
      </c>
      <c r="EH13" s="58" t="s">
        <v>764</v>
      </c>
      <c r="EI13" s="58" t="s">
        <v>765</v>
      </c>
      <c r="EJ13" s="58" t="s">
        <v>1237</v>
      </c>
      <c r="EK13" s="58" t="s">
        <v>1238</v>
      </c>
      <c r="EL13" s="58" t="s">
        <v>1239</v>
      </c>
      <c r="EM13" s="58" t="s">
        <v>1240</v>
      </c>
      <c r="EN13" s="58" t="s">
        <v>767</v>
      </c>
      <c r="EO13" s="58" t="s">
        <v>768</v>
      </c>
      <c r="EP13" s="58" t="s">
        <v>1241</v>
      </c>
      <c r="EQ13" s="58" t="s">
        <v>769</v>
      </c>
      <c r="ER13" s="58" t="s">
        <v>770</v>
      </c>
      <c r="ES13" s="58" t="s">
        <v>1243</v>
      </c>
      <c r="ET13" s="58" t="s">
        <v>772</v>
      </c>
      <c r="EU13" s="58" t="s">
        <v>773</v>
      </c>
      <c r="EV13" s="58" t="s">
        <v>1244</v>
      </c>
      <c r="EW13" s="58" t="s">
        <v>772</v>
      </c>
      <c r="EX13" s="58" t="s">
        <v>773</v>
      </c>
      <c r="EY13" s="58" t="s">
        <v>1246</v>
      </c>
      <c r="EZ13" s="58" t="s">
        <v>198</v>
      </c>
      <c r="FA13" s="58" t="s">
        <v>1248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1250</v>
      </c>
      <c r="FH13" s="58" t="s">
        <v>1251</v>
      </c>
      <c r="FI13" s="58" t="s">
        <v>16</v>
      </c>
      <c r="FJ13" s="58" t="s">
        <v>17</v>
      </c>
      <c r="FK13" s="58" t="s">
        <v>147</v>
      </c>
      <c r="FL13" s="58" t="s">
        <v>1253</v>
      </c>
      <c r="FM13" s="58" t="s">
        <v>1254</v>
      </c>
      <c r="FN13" s="58" t="s">
        <v>1255</v>
      </c>
      <c r="FO13" s="58" t="s">
        <v>1257</v>
      </c>
      <c r="FP13" s="58" t="s">
        <v>1258</v>
      </c>
      <c r="FQ13" s="58" t="s">
        <v>1260</v>
      </c>
      <c r="FR13" s="58" t="s">
        <v>776</v>
      </c>
      <c r="FS13" s="58" t="s">
        <v>1261</v>
      </c>
      <c r="FT13" s="58" t="s">
        <v>1262</v>
      </c>
      <c r="FU13" s="58" t="s">
        <v>777</v>
      </c>
      <c r="FV13" s="58" t="s">
        <v>778</v>
      </c>
      <c r="FW13" s="58" t="s">
        <v>1264</v>
      </c>
      <c r="FX13" s="58" t="s">
        <v>1266</v>
      </c>
      <c r="FY13" s="58" t="s">
        <v>779</v>
      </c>
      <c r="FZ13" s="58" t="s">
        <v>1267</v>
      </c>
      <c r="GA13" s="59" t="s">
        <v>1269</v>
      </c>
      <c r="GB13" s="58" t="s">
        <v>1270</v>
      </c>
      <c r="GC13" s="59" t="s">
        <v>1271</v>
      </c>
      <c r="GD13" s="58" t="s">
        <v>1272</v>
      </c>
      <c r="GE13" s="58" t="s">
        <v>1273</v>
      </c>
      <c r="GF13" s="58" t="s">
        <v>1274</v>
      </c>
      <c r="GG13" s="59" t="s">
        <v>152</v>
      </c>
      <c r="GH13" s="58" t="s">
        <v>781</v>
      </c>
      <c r="GI13" s="59" t="s">
        <v>782</v>
      </c>
      <c r="GJ13" s="59" t="s">
        <v>1277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1280</v>
      </c>
      <c r="GS13" s="59" t="s">
        <v>1281</v>
      </c>
      <c r="GT13" s="58" t="s">
        <v>788</v>
      </c>
      <c r="GU13" s="59" t="s">
        <v>1282</v>
      </c>
      <c r="GV13" s="59" t="s">
        <v>1283</v>
      </c>
      <c r="GW13" s="58" t="s">
        <v>1284</v>
      </c>
      <c r="GX13" s="59" t="s">
        <v>1285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1287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1290</v>
      </c>
      <c r="HL13" s="58" t="s">
        <v>795</v>
      </c>
      <c r="HM13" s="58" t="s">
        <v>1291</v>
      </c>
      <c r="HN13" s="58" t="s">
        <v>1293</v>
      </c>
      <c r="HO13" s="58" t="s">
        <v>1294</v>
      </c>
      <c r="HP13" s="58" t="s">
        <v>1295</v>
      </c>
      <c r="HQ13" s="58" t="s">
        <v>800</v>
      </c>
      <c r="HR13" s="58" t="s">
        <v>801</v>
      </c>
      <c r="HS13" s="58" t="s">
        <v>1296</v>
      </c>
      <c r="HT13" s="58" t="s">
        <v>1338</v>
      </c>
      <c r="HU13" s="58" t="s">
        <v>798</v>
      </c>
      <c r="HV13" s="58" t="s">
        <v>1297</v>
      </c>
      <c r="HW13" s="58" t="s">
        <v>1298</v>
      </c>
      <c r="HX13" s="58" t="s">
        <v>1299</v>
      </c>
      <c r="HY13" s="58" t="s">
        <v>1300</v>
      </c>
      <c r="HZ13" s="58" t="s">
        <v>1302</v>
      </c>
      <c r="IA13" s="58" t="s">
        <v>1303</v>
      </c>
      <c r="IB13" s="58" t="s">
        <v>1304</v>
      </c>
      <c r="IC13" s="58" t="s">
        <v>1306</v>
      </c>
      <c r="ID13" s="58" t="s">
        <v>1307</v>
      </c>
      <c r="IE13" s="58" t="s">
        <v>1308</v>
      </c>
      <c r="IF13" s="58" t="s">
        <v>803</v>
      </c>
      <c r="IG13" s="58" t="s">
        <v>804</v>
      </c>
      <c r="IH13" s="58" t="s">
        <v>1309</v>
      </c>
      <c r="II13" s="58" t="s">
        <v>148</v>
      </c>
      <c r="IJ13" s="58" t="s">
        <v>235</v>
      </c>
      <c r="IK13" s="58" t="s">
        <v>209</v>
      </c>
      <c r="IL13" s="58" t="s">
        <v>1312</v>
      </c>
      <c r="IM13" s="58" t="s">
        <v>1313</v>
      </c>
      <c r="IN13" s="58" t="s">
        <v>1314</v>
      </c>
      <c r="IO13" s="58" t="s">
        <v>1316</v>
      </c>
      <c r="IP13" s="58" t="s">
        <v>1317</v>
      </c>
      <c r="IQ13" s="58" t="s">
        <v>1318</v>
      </c>
      <c r="IR13" s="58" t="s">
        <v>1320</v>
      </c>
      <c r="IS13" s="58" t="s">
        <v>1321</v>
      </c>
      <c r="IT13" s="58" t="s">
        <v>1322</v>
      </c>
    </row>
    <row r="14" spans="1:293" ht="15.7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68" t="s">
        <v>278</v>
      </c>
      <c r="B39" s="69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>
      <c r="A40" s="70" t="s">
        <v>842</v>
      </c>
      <c r="B40" s="71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>
      <c r="B47" s="28"/>
      <c r="C47" s="24"/>
      <c r="D47" s="103" t="s">
        <v>56</v>
      </c>
      <c r="E47" s="104"/>
      <c r="F47" s="80" t="s">
        <v>3</v>
      </c>
      <c r="G47" s="81"/>
      <c r="H47" s="82" t="s">
        <v>715</v>
      </c>
      <c r="I47" s="83"/>
      <c r="J47" s="82" t="s">
        <v>331</v>
      </c>
      <c r="K47" s="83"/>
      <c r="L47" s="31"/>
      <c r="M47" s="31"/>
    </row>
    <row r="48" spans="1:29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4"/>
      <c r="D56" s="105" t="s">
        <v>159</v>
      </c>
      <c r="E56" s="105"/>
      <c r="F56" s="60" t="s">
        <v>116</v>
      </c>
      <c r="G56" s="61"/>
      <c r="H56" s="82" t="s">
        <v>174</v>
      </c>
      <c r="I56" s="83"/>
      <c r="J56" s="100" t="s">
        <v>186</v>
      </c>
      <c r="K56" s="100"/>
      <c r="L56" s="100" t="s">
        <v>117</v>
      </c>
      <c r="M56" s="100"/>
    </row>
    <row r="57" spans="2:1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workbookViewId="0">
      <selection activeCell="C11" sqref="C11"/>
    </sheetView>
  </sheetViews>
  <sheetFormatPr defaultRowHeight="15"/>
  <cols>
    <col min="2" max="2" width="29.140625" customWidth="1"/>
  </cols>
  <sheetData>
    <row r="1" spans="1:254" ht="15.75">
      <c r="A1" s="6" t="s">
        <v>154</v>
      </c>
      <c r="B1" s="121" t="s">
        <v>1382</v>
      </c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1383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1380</v>
      </c>
      <c r="IS2" s="79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115" t="s">
        <v>0</v>
      </c>
      <c r="B4" s="115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6" t="s">
        <v>115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54" ht="15.75" customHeight="1">
      <c r="A5" s="116"/>
      <c r="B5" s="116"/>
      <c r="C5" s="118" t="s">
        <v>58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20"/>
      <c r="X5" s="118" t="s">
        <v>56</v>
      </c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20"/>
      <c r="AS5" s="118" t="s">
        <v>3</v>
      </c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120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118" t="s">
        <v>332</v>
      </c>
      <c r="DE5" s="119"/>
      <c r="DF5" s="119"/>
      <c r="DG5" s="119"/>
      <c r="DH5" s="119"/>
      <c r="DI5" s="119"/>
      <c r="DJ5" s="119"/>
      <c r="DK5" s="119"/>
      <c r="DL5" s="119"/>
      <c r="DM5" s="119"/>
      <c r="DN5" s="119"/>
      <c r="DO5" s="119"/>
      <c r="DP5" s="119"/>
      <c r="DQ5" s="119"/>
      <c r="DR5" s="119"/>
      <c r="DS5" s="119"/>
      <c r="DT5" s="119"/>
      <c r="DU5" s="119"/>
      <c r="DV5" s="119"/>
      <c r="DW5" s="119"/>
      <c r="DX5" s="120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109" t="s">
        <v>117</v>
      </c>
      <c r="HF5" s="110"/>
      <c r="HG5" s="110"/>
      <c r="HH5" s="110"/>
      <c r="HI5" s="110"/>
      <c r="HJ5" s="110"/>
      <c r="HK5" s="110"/>
      <c r="HL5" s="110"/>
      <c r="HM5" s="110"/>
      <c r="HN5" s="110"/>
      <c r="HO5" s="110"/>
      <c r="HP5" s="110"/>
      <c r="HQ5" s="110"/>
      <c r="HR5" s="110"/>
      <c r="HS5" s="110"/>
      <c r="HT5" s="110"/>
      <c r="HU5" s="110"/>
      <c r="HV5" s="110"/>
      <c r="HW5" s="110"/>
      <c r="HX5" s="110"/>
      <c r="HY5" s="111"/>
      <c r="HZ5" s="112" t="s">
        <v>139</v>
      </c>
      <c r="IA5" s="113"/>
      <c r="IB5" s="113"/>
      <c r="IC5" s="113"/>
      <c r="ID5" s="113"/>
      <c r="IE5" s="113"/>
      <c r="IF5" s="113"/>
      <c r="IG5" s="113"/>
      <c r="IH5" s="113"/>
      <c r="II5" s="113"/>
      <c r="IJ5" s="113"/>
      <c r="IK5" s="113"/>
      <c r="IL5" s="113"/>
      <c r="IM5" s="113"/>
      <c r="IN5" s="113"/>
      <c r="IO5" s="113"/>
      <c r="IP5" s="113"/>
      <c r="IQ5" s="113"/>
      <c r="IR5" s="113"/>
      <c r="IS5" s="113"/>
      <c r="IT5" s="114"/>
    </row>
    <row r="6" spans="1:254" ht="15.75">
      <c r="A6" s="116"/>
      <c r="B6" s="116"/>
      <c r="C6" s="67" t="s">
        <v>631</v>
      </c>
      <c r="D6" s="67" t="s">
        <v>5</v>
      </c>
      <c r="E6" s="67" t="s">
        <v>6</v>
      </c>
      <c r="F6" s="67" t="s">
        <v>632</v>
      </c>
      <c r="G6" s="67" t="s">
        <v>7</v>
      </c>
      <c r="H6" s="67" t="s">
        <v>8</v>
      </c>
      <c r="I6" s="67" t="s">
        <v>633</v>
      </c>
      <c r="J6" s="67" t="s">
        <v>9</v>
      </c>
      <c r="K6" s="67" t="s">
        <v>10</v>
      </c>
      <c r="L6" s="67" t="s">
        <v>705</v>
      </c>
      <c r="M6" s="67" t="s">
        <v>9</v>
      </c>
      <c r="N6" s="67" t="s">
        <v>10</v>
      </c>
      <c r="O6" s="67" t="s">
        <v>634</v>
      </c>
      <c r="P6" s="67" t="s">
        <v>11</v>
      </c>
      <c r="Q6" s="67" t="s">
        <v>4</v>
      </c>
      <c r="R6" s="67" t="s">
        <v>635</v>
      </c>
      <c r="S6" s="67" t="s">
        <v>6</v>
      </c>
      <c r="T6" s="67" t="s">
        <v>12</v>
      </c>
      <c r="U6" s="67" t="s">
        <v>636</v>
      </c>
      <c r="V6" s="67" t="s">
        <v>6</v>
      </c>
      <c r="W6" s="67" t="s">
        <v>12</v>
      </c>
      <c r="X6" s="67" t="s">
        <v>637</v>
      </c>
      <c r="Y6" s="67"/>
      <c r="Z6" s="67"/>
      <c r="AA6" s="67" t="s">
        <v>638</v>
      </c>
      <c r="AB6" s="67"/>
      <c r="AC6" s="67"/>
      <c r="AD6" s="67" t="s">
        <v>639</v>
      </c>
      <c r="AE6" s="67"/>
      <c r="AF6" s="67"/>
      <c r="AG6" s="67" t="s">
        <v>706</v>
      </c>
      <c r="AH6" s="67"/>
      <c r="AI6" s="67"/>
      <c r="AJ6" s="67" t="s">
        <v>640</v>
      </c>
      <c r="AK6" s="67"/>
      <c r="AL6" s="67"/>
      <c r="AM6" s="67" t="s">
        <v>641</v>
      </c>
      <c r="AN6" s="67"/>
      <c r="AO6" s="67"/>
      <c r="AP6" s="65" t="s">
        <v>642</v>
      </c>
      <c r="AQ6" s="65"/>
      <c r="AR6" s="65"/>
      <c r="AS6" s="67" t="s">
        <v>643</v>
      </c>
      <c r="AT6" s="67"/>
      <c r="AU6" s="67"/>
      <c r="AV6" s="67" t="s">
        <v>644</v>
      </c>
      <c r="AW6" s="67"/>
      <c r="AX6" s="67"/>
      <c r="AY6" s="67" t="s">
        <v>645</v>
      </c>
      <c r="AZ6" s="67"/>
      <c r="BA6" s="67"/>
      <c r="BB6" s="67" t="s">
        <v>646</v>
      </c>
      <c r="BC6" s="67"/>
      <c r="BD6" s="67"/>
      <c r="BE6" s="67" t="s">
        <v>647</v>
      </c>
      <c r="BF6" s="67"/>
      <c r="BG6" s="67"/>
      <c r="BH6" s="65" t="s">
        <v>648</v>
      </c>
      <c r="BI6" s="65"/>
      <c r="BJ6" s="65"/>
      <c r="BK6" s="65" t="s">
        <v>707</v>
      </c>
      <c r="BL6" s="65"/>
      <c r="BM6" s="65"/>
      <c r="BN6" s="67" t="s">
        <v>649</v>
      </c>
      <c r="BO6" s="67"/>
      <c r="BP6" s="67"/>
      <c r="BQ6" s="67" t="s">
        <v>650</v>
      </c>
      <c r="BR6" s="67"/>
      <c r="BS6" s="67"/>
      <c r="BT6" s="65" t="s">
        <v>651</v>
      </c>
      <c r="BU6" s="65"/>
      <c r="BV6" s="65"/>
      <c r="BW6" s="67" t="s">
        <v>652</v>
      </c>
      <c r="BX6" s="67"/>
      <c r="BY6" s="67"/>
      <c r="BZ6" s="67" t="s">
        <v>653</v>
      </c>
      <c r="CA6" s="67"/>
      <c r="CB6" s="67"/>
      <c r="CC6" s="67" t="s">
        <v>654</v>
      </c>
      <c r="CD6" s="67"/>
      <c r="CE6" s="67"/>
      <c r="CF6" s="67" t="s">
        <v>655</v>
      </c>
      <c r="CG6" s="67"/>
      <c r="CH6" s="67"/>
      <c r="CI6" s="67" t="s">
        <v>656</v>
      </c>
      <c r="CJ6" s="67"/>
      <c r="CK6" s="67"/>
      <c r="CL6" s="67" t="s">
        <v>657</v>
      </c>
      <c r="CM6" s="67"/>
      <c r="CN6" s="67"/>
      <c r="CO6" s="67" t="s">
        <v>708</v>
      </c>
      <c r="CP6" s="67"/>
      <c r="CQ6" s="67"/>
      <c r="CR6" s="67" t="s">
        <v>658</v>
      </c>
      <c r="CS6" s="67"/>
      <c r="CT6" s="67"/>
      <c r="CU6" s="67" t="s">
        <v>659</v>
      </c>
      <c r="CV6" s="67"/>
      <c r="CW6" s="67"/>
      <c r="CX6" s="67" t="s">
        <v>660</v>
      </c>
      <c r="CY6" s="67"/>
      <c r="CZ6" s="67"/>
      <c r="DA6" s="67" t="s">
        <v>661</v>
      </c>
      <c r="DB6" s="67"/>
      <c r="DC6" s="67"/>
      <c r="DD6" s="65" t="s">
        <v>662</v>
      </c>
      <c r="DE6" s="65"/>
      <c r="DF6" s="65"/>
      <c r="DG6" s="65" t="s">
        <v>663</v>
      </c>
      <c r="DH6" s="65"/>
      <c r="DI6" s="65"/>
      <c r="DJ6" s="65" t="s">
        <v>664</v>
      </c>
      <c r="DK6" s="65"/>
      <c r="DL6" s="65"/>
      <c r="DM6" s="65" t="s">
        <v>709</v>
      </c>
      <c r="DN6" s="65"/>
      <c r="DO6" s="65"/>
      <c r="DP6" s="65" t="s">
        <v>665</v>
      </c>
      <c r="DQ6" s="65"/>
      <c r="DR6" s="65"/>
      <c r="DS6" s="65" t="s">
        <v>666</v>
      </c>
      <c r="DT6" s="65"/>
      <c r="DU6" s="65"/>
      <c r="DV6" s="65" t="s">
        <v>667</v>
      </c>
      <c r="DW6" s="65"/>
      <c r="DX6" s="65"/>
      <c r="DY6" s="65" t="s">
        <v>668</v>
      </c>
      <c r="DZ6" s="65"/>
      <c r="EA6" s="65"/>
      <c r="EB6" s="65" t="s">
        <v>669</v>
      </c>
      <c r="EC6" s="65"/>
      <c r="ED6" s="65"/>
      <c r="EE6" s="65" t="s">
        <v>670</v>
      </c>
      <c r="EF6" s="65"/>
      <c r="EG6" s="65"/>
      <c r="EH6" s="65" t="s">
        <v>710</v>
      </c>
      <c r="EI6" s="65"/>
      <c r="EJ6" s="65"/>
      <c r="EK6" s="65" t="s">
        <v>671</v>
      </c>
      <c r="EL6" s="65"/>
      <c r="EM6" s="65"/>
      <c r="EN6" s="65" t="s">
        <v>672</v>
      </c>
      <c r="EO6" s="65"/>
      <c r="EP6" s="65"/>
      <c r="EQ6" s="65" t="s">
        <v>673</v>
      </c>
      <c r="ER6" s="65"/>
      <c r="ES6" s="65"/>
      <c r="ET6" s="65" t="s">
        <v>674</v>
      </c>
      <c r="EU6" s="65"/>
      <c r="EV6" s="65"/>
      <c r="EW6" s="65" t="s">
        <v>675</v>
      </c>
      <c r="EX6" s="65"/>
      <c r="EY6" s="65"/>
      <c r="EZ6" s="65" t="s">
        <v>676</v>
      </c>
      <c r="FA6" s="65"/>
      <c r="FB6" s="65"/>
      <c r="FC6" s="65" t="s">
        <v>677</v>
      </c>
      <c r="FD6" s="65"/>
      <c r="FE6" s="65"/>
      <c r="FF6" s="65" t="s">
        <v>678</v>
      </c>
      <c r="FG6" s="65"/>
      <c r="FH6" s="65"/>
      <c r="FI6" s="65" t="s">
        <v>679</v>
      </c>
      <c r="FJ6" s="65"/>
      <c r="FK6" s="65"/>
      <c r="FL6" s="65" t="s">
        <v>711</v>
      </c>
      <c r="FM6" s="65"/>
      <c r="FN6" s="65"/>
      <c r="FO6" s="65" t="s">
        <v>680</v>
      </c>
      <c r="FP6" s="65"/>
      <c r="FQ6" s="65"/>
      <c r="FR6" s="65" t="s">
        <v>681</v>
      </c>
      <c r="FS6" s="65"/>
      <c r="FT6" s="65"/>
      <c r="FU6" s="65" t="s">
        <v>682</v>
      </c>
      <c r="FV6" s="65"/>
      <c r="FW6" s="65"/>
      <c r="FX6" s="65" t="s">
        <v>683</v>
      </c>
      <c r="FY6" s="65"/>
      <c r="FZ6" s="65"/>
      <c r="GA6" s="65" t="s">
        <v>684</v>
      </c>
      <c r="GB6" s="65"/>
      <c r="GC6" s="65"/>
      <c r="GD6" s="65" t="s">
        <v>685</v>
      </c>
      <c r="GE6" s="65"/>
      <c r="GF6" s="65"/>
      <c r="GG6" s="65" t="s">
        <v>686</v>
      </c>
      <c r="GH6" s="65"/>
      <c r="GI6" s="65"/>
      <c r="GJ6" s="65" t="s">
        <v>687</v>
      </c>
      <c r="GK6" s="65"/>
      <c r="GL6" s="65"/>
      <c r="GM6" s="65" t="s">
        <v>688</v>
      </c>
      <c r="GN6" s="65"/>
      <c r="GO6" s="65"/>
      <c r="GP6" s="65" t="s">
        <v>712</v>
      </c>
      <c r="GQ6" s="65"/>
      <c r="GR6" s="65"/>
      <c r="GS6" s="65" t="s">
        <v>689</v>
      </c>
      <c r="GT6" s="65"/>
      <c r="GU6" s="65"/>
      <c r="GV6" s="65" t="s">
        <v>690</v>
      </c>
      <c r="GW6" s="65"/>
      <c r="GX6" s="65"/>
      <c r="GY6" s="65" t="s">
        <v>691</v>
      </c>
      <c r="GZ6" s="65"/>
      <c r="HA6" s="65"/>
      <c r="HB6" s="65" t="s">
        <v>692</v>
      </c>
      <c r="HC6" s="65"/>
      <c r="HD6" s="65"/>
      <c r="HE6" s="65" t="s">
        <v>693</v>
      </c>
      <c r="HF6" s="65"/>
      <c r="HG6" s="65"/>
      <c r="HH6" s="65" t="s">
        <v>694</v>
      </c>
      <c r="HI6" s="65"/>
      <c r="HJ6" s="65"/>
      <c r="HK6" s="65" t="s">
        <v>695</v>
      </c>
      <c r="HL6" s="65"/>
      <c r="HM6" s="65"/>
      <c r="HN6" s="65" t="s">
        <v>696</v>
      </c>
      <c r="HO6" s="65"/>
      <c r="HP6" s="65"/>
      <c r="HQ6" s="65" t="s">
        <v>697</v>
      </c>
      <c r="HR6" s="65"/>
      <c r="HS6" s="65"/>
      <c r="HT6" s="65" t="s">
        <v>713</v>
      </c>
      <c r="HU6" s="65"/>
      <c r="HV6" s="65"/>
      <c r="HW6" s="65" t="s">
        <v>698</v>
      </c>
      <c r="HX6" s="65"/>
      <c r="HY6" s="65"/>
      <c r="HZ6" s="65" t="s">
        <v>699</v>
      </c>
      <c r="IA6" s="65"/>
      <c r="IB6" s="65"/>
      <c r="IC6" s="65" t="s">
        <v>700</v>
      </c>
      <c r="ID6" s="65"/>
      <c r="IE6" s="65"/>
      <c r="IF6" s="65" t="s">
        <v>701</v>
      </c>
      <c r="IG6" s="65"/>
      <c r="IH6" s="65"/>
      <c r="II6" s="65" t="s">
        <v>714</v>
      </c>
      <c r="IJ6" s="65"/>
      <c r="IK6" s="65"/>
      <c r="IL6" s="65" t="s">
        <v>702</v>
      </c>
      <c r="IM6" s="65"/>
      <c r="IN6" s="65"/>
      <c r="IO6" s="65" t="s">
        <v>703</v>
      </c>
      <c r="IP6" s="65"/>
      <c r="IQ6" s="65"/>
      <c r="IR6" s="65" t="s">
        <v>704</v>
      </c>
      <c r="IS6" s="65"/>
      <c r="IT6" s="65"/>
    </row>
    <row r="7" spans="1:254" ht="104.25" customHeight="1">
      <c r="A7" s="116"/>
      <c r="B7" s="116"/>
      <c r="C7" s="63" t="s">
        <v>1340</v>
      </c>
      <c r="D7" s="63"/>
      <c r="E7" s="63"/>
      <c r="F7" s="63" t="s">
        <v>1341</v>
      </c>
      <c r="G7" s="63"/>
      <c r="H7" s="63"/>
      <c r="I7" s="63" t="s">
        <v>1342</v>
      </c>
      <c r="J7" s="63"/>
      <c r="K7" s="63"/>
      <c r="L7" s="63" t="s">
        <v>1343</v>
      </c>
      <c r="M7" s="63"/>
      <c r="N7" s="63"/>
      <c r="O7" s="63" t="s">
        <v>1344</v>
      </c>
      <c r="P7" s="63"/>
      <c r="Q7" s="63"/>
      <c r="R7" s="63" t="s">
        <v>1345</v>
      </c>
      <c r="S7" s="63"/>
      <c r="T7" s="63"/>
      <c r="U7" s="63" t="s">
        <v>1346</v>
      </c>
      <c r="V7" s="63"/>
      <c r="W7" s="63"/>
      <c r="X7" s="63" t="s">
        <v>1347</v>
      </c>
      <c r="Y7" s="63"/>
      <c r="Z7" s="63"/>
      <c r="AA7" s="63" t="s">
        <v>1348</v>
      </c>
      <c r="AB7" s="63"/>
      <c r="AC7" s="63"/>
      <c r="AD7" s="63" t="s">
        <v>1349</v>
      </c>
      <c r="AE7" s="63"/>
      <c r="AF7" s="63"/>
      <c r="AG7" s="63" t="s">
        <v>1350</v>
      </c>
      <c r="AH7" s="63"/>
      <c r="AI7" s="63"/>
      <c r="AJ7" s="63" t="s">
        <v>1351</v>
      </c>
      <c r="AK7" s="63"/>
      <c r="AL7" s="63"/>
      <c r="AM7" s="63" t="s">
        <v>1352</v>
      </c>
      <c r="AN7" s="63"/>
      <c r="AO7" s="63"/>
      <c r="AP7" s="63" t="s">
        <v>1353</v>
      </c>
      <c r="AQ7" s="63"/>
      <c r="AR7" s="63"/>
      <c r="AS7" s="63" t="s">
        <v>1354</v>
      </c>
      <c r="AT7" s="63"/>
      <c r="AU7" s="63"/>
      <c r="AV7" s="63" t="s">
        <v>1355</v>
      </c>
      <c r="AW7" s="63"/>
      <c r="AX7" s="63"/>
      <c r="AY7" s="63" t="s">
        <v>1356</v>
      </c>
      <c r="AZ7" s="63"/>
      <c r="BA7" s="63"/>
      <c r="BB7" s="63" t="s">
        <v>1357</v>
      </c>
      <c r="BC7" s="63"/>
      <c r="BD7" s="63"/>
      <c r="BE7" s="63" t="s">
        <v>1358</v>
      </c>
      <c r="BF7" s="63"/>
      <c r="BG7" s="63"/>
      <c r="BH7" s="63" t="s">
        <v>1359</v>
      </c>
      <c r="BI7" s="63"/>
      <c r="BJ7" s="63"/>
      <c r="BK7" s="63" t="s">
        <v>1360</v>
      </c>
      <c r="BL7" s="63"/>
      <c r="BM7" s="63"/>
      <c r="BN7" s="63" t="s">
        <v>1361</v>
      </c>
      <c r="BO7" s="63"/>
      <c r="BP7" s="63"/>
      <c r="BQ7" s="63" t="s">
        <v>1362</v>
      </c>
      <c r="BR7" s="63"/>
      <c r="BS7" s="63"/>
      <c r="BT7" s="63" t="s">
        <v>1363</v>
      </c>
      <c r="BU7" s="63"/>
      <c r="BV7" s="63"/>
      <c r="BW7" s="63" t="s">
        <v>1364</v>
      </c>
      <c r="BX7" s="63"/>
      <c r="BY7" s="63"/>
      <c r="BZ7" s="63" t="s">
        <v>1201</v>
      </c>
      <c r="CA7" s="63"/>
      <c r="CB7" s="63"/>
      <c r="CC7" s="63" t="s">
        <v>1365</v>
      </c>
      <c r="CD7" s="63"/>
      <c r="CE7" s="63"/>
      <c r="CF7" s="63" t="s">
        <v>1366</v>
      </c>
      <c r="CG7" s="63"/>
      <c r="CH7" s="63"/>
      <c r="CI7" s="63" t="s">
        <v>1367</v>
      </c>
      <c r="CJ7" s="63"/>
      <c r="CK7" s="63"/>
      <c r="CL7" s="63" t="s">
        <v>1368</v>
      </c>
      <c r="CM7" s="63"/>
      <c r="CN7" s="63"/>
      <c r="CO7" s="63" t="s">
        <v>1369</v>
      </c>
      <c r="CP7" s="63"/>
      <c r="CQ7" s="63"/>
      <c r="CR7" s="63" t="s">
        <v>1370</v>
      </c>
      <c r="CS7" s="63"/>
      <c r="CT7" s="63"/>
      <c r="CU7" s="63" t="s">
        <v>1371</v>
      </c>
      <c r="CV7" s="63"/>
      <c r="CW7" s="63"/>
      <c r="CX7" s="63" t="s">
        <v>1372</v>
      </c>
      <c r="CY7" s="63"/>
      <c r="CZ7" s="63"/>
      <c r="DA7" s="63" t="s">
        <v>1373</v>
      </c>
      <c r="DB7" s="63"/>
      <c r="DC7" s="63"/>
      <c r="DD7" s="63" t="s">
        <v>1374</v>
      </c>
      <c r="DE7" s="63"/>
      <c r="DF7" s="63"/>
      <c r="DG7" s="63" t="s">
        <v>1375</v>
      </c>
      <c r="DH7" s="63"/>
      <c r="DI7" s="63"/>
      <c r="DJ7" s="93" t="s">
        <v>1376</v>
      </c>
      <c r="DK7" s="93"/>
      <c r="DL7" s="93"/>
      <c r="DM7" s="93" t="s">
        <v>1377</v>
      </c>
      <c r="DN7" s="93"/>
      <c r="DO7" s="93"/>
      <c r="DP7" s="93" t="s">
        <v>1378</v>
      </c>
      <c r="DQ7" s="93"/>
      <c r="DR7" s="93"/>
      <c r="DS7" s="93" t="s">
        <v>1379</v>
      </c>
      <c r="DT7" s="93"/>
      <c r="DU7" s="93"/>
      <c r="DV7" s="93" t="s">
        <v>745</v>
      </c>
      <c r="DW7" s="93"/>
      <c r="DX7" s="93"/>
      <c r="DY7" s="63" t="s">
        <v>761</v>
      </c>
      <c r="DZ7" s="63"/>
      <c r="EA7" s="63"/>
      <c r="EB7" s="63" t="s">
        <v>762</v>
      </c>
      <c r="EC7" s="63"/>
      <c r="ED7" s="63"/>
      <c r="EE7" s="63" t="s">
        <v>1233</v>
      </c>
      <c r="EF7" s="63"/>
      <c r="EG7" s="63"/>
      <c r="EH7" s="63" t="s">
        <v>763</v>
      </c>
      <c r="EI7" s="63"/>
      <c r="EJ7" s="63"/>
      <c r="EK7" s="63" t="s">
        <v>1336</v>
      </c>
      <c r="EL7" s="63"/>
      <c r="EM7" s="63"/>
      <c r="EN7" s="63" t="s">
        <v>766</v>
      </c>
      <c r="EO7" s="63"/>
      <c r="EP7" s="63"/>
      <c r="EQ7" s="63" t="s">
        <v>1242</v>
      </c>
      <c r="ER7" s="63"/>
      <c r="ES7" s="63"/>
      <c r="ET7" s="63" t="s">
        <v>771</v>
      </c>
      <c r="EU7" s="63"/>
      <c r="EV7" s="63"/>
      <c r="EW7" s="63" t="s">
        <v>1245</v>
      </c>
      <c r="EX7" s="63"/>
      <c r="EY7" s="63"/>
      <c r="EZ7" s="63" t="s">
        <v>1247</v>
      </c>
      <c r="FA7" s="63"/>
      <c r="FB7" s="63"/>
      <c r="FC7" s="63" t="s">
        <v>1249</v>
      </c>
      <c r="FD7" s="63"/>
      <c r="FE7" s="63"/>
      <c r="FF7" s="63" t="s">
        <v>1337</v>
      </c>
      <c r="FG7" s="63"/>
      <c r="FH7" s="63"/>
      <c r="FI7" s="63" t="s">
        <v>1252</v>
      </c>
      <c r="FJ7" s="63"/>
      <c r="FK7" s="63"/>
      <c r="FL7" s="63" t="s">
        <v>775</v>
      </c>
      <c r="FM7" s="63"/>
      <c r="FN7" s="63"/>
      <c r="FO7" s="63" t="s">
        <v>1256</v>
      </c>
      <c r="FP7" s="63"/>
      <c r="FQ7" s="63"/>
      <c r="FR7" s="63" t="s">
        <v>1259</v>
      </c>
      <c r="FS7" s="63"/>
      <c r="FT7" s="63"/>
      <c r="FU7" s="63" t="s">
        <v>1263</v>
      </c>
      <c r="FV7" s="63"/>
      <c r="FW7" s="63"/>
      <c r="FX7" s="63" t="s">
        <v>1265</v>
      </c>
      <c r="FY7" s="63"/>
      <c r="FZ7" s="63"/>
      <c r="GA7" s="93" t="s">
        <v>1268</v>
      </c>
      <c r="GB7" s="93"/>
      <c r="GC7" s="93"/>
      <c r="GD7" s="63" t="s">
        <v>780</v>
      </c>
      <c r="GE7" s="63"/>
      <c r="GF7" s="63"/>
      <c r="GG7" s="93" t="s">
        <v>1275</v>
      </c>
      <c r="GH7" s="93"/>
      <c r="GI7" s="93"/>
      <c r="GJ7" s="93" t="s">
        <v>1276</v>
      </c>
      <c r="GK7" s="93"/>
      <c r="GL7" s="93"/>
      <c r="GM7" s="93" t="s">
        <v>1278</v>
      </c>
      <c r="GN7" s="93"/>
      <c r="GO7" s="93"/>
      <c r="GP7" s="93" t="s">
        <v>1279</v>
      </c>
      <c r="GQ7" s="93"/>
      <c r="GR7" s="93"/>
      <c r="GS7" s="93" t="s">
        <v>787</v>
      </c>
      <c r="GT7" s="93"/>
      <c r="GU7" s="93"/>
      <c r="GV7" s="93" t="s">
        <v>789</v>
      </c>
      <c r="GW7" s="93"/>
      <c r="GX7" s="93"/>
      <c r="GY7" s="93" t="s">
        <v>790</v>
      </c>
      <c r="GZ7" s="93"/>
      <c r="HA7" s="93"/>
      <c r="HB7" s="63" t="s">
        <v>1286</v>
      </c>
      <c r="HC7" s="63"/>
      <c r="HD7" s="63"/>
      <c r="HE7" s="63" t="s">
        <v>1288</v>
      </c>
      <c r="HF7" s="63"/>
      <c r="HG7" s="63"/>
      <c r="HH7" s="63" t="s">
        <v>796</v>
      </c>
      <c r="HI7" s="63"/>
      <c r="HJ7" s="63"/>
      <c r="HK7" s="63" t="s">
        <v>1289</v>
      </c>
      <c r="HL7" s="63"/>
      <c r="HM7" s="63"/>
      <c r="HN7" s="63" t="s">
        <v>1292</v>
      </c>
      <c r="HO7" s="63"/>
      <c r="HP7" s="63"/>
      <c r="HQ7" s="63" t="s">
        <v>799</v>
      </c>
      <c r="HR7" s="63"/>
      <c r="HS7" s="63"/>
      <c r="HT7" s="63" t="s">
        <v>797</v>
      </c>
      <c r="HU7" s="63"/>
      <c r="HV7" s="63"/>
      <c r="HW7" s="63" t="s">
        <v>618</v>
      </c>
      <c r="HX7" s="63"/>
      <c r="HY7" s="63"/>
      <c r="HZ7" s="63" t="s">
        <v>1301</v>
      </c>
      <c r="IA7" s="63"/>
      <c r="IB7" s="63"/>
      <c r="IC7" s="63" t="s">
        <v>1305</v>
      </c>
      <c r="ID7" s="63"/>
      <c r="IE7" s="63"/>
      <c r="IF7" s="63" t="s">
        <v>802</v>
      </c>
      <c r="IG7" s="63"/>
      <c r="IH7" s="63"/>
      <c r="II7" s="63" t="s">
        <v>1310</v>
      </c>
      <c r="IJ7" s="63"/>
      <c r="IK7" s="63"/>
      <c r="IL7" s="63" t="s">
        <v>1311</v>
      </c>
      <c r="IM7" s="63"/>
      <c r="IN7" s="63"/>
      <c r="IO7" s="63" t="s">
        <v>1315</v>
      </c>
      <c r="IP7" s="63"/>
      <c r="IQ7" s="63"/>
      <c r="IR7" s="63" t="s">
        <v>1319</v>
      </c>
      <c r="IS7" s="63"/>
      <c r="IT7" s="63"/>
    </row>
    <row r="8" spans="1:254" ht="58.5" customHeight="1">
      <c r="A8" s="117"/>
      <c r="B8" s="117"/>
      <c r="C8" s="58" t="s">
        <v>30</v>
      </c>
      <c r="D8" s="58" t="s">
        <v>1169</v>
      </c>
      <c r="E8" s="58" t="s">
        <v>1170</v>
      </c>
      <c r="F8" s="58" t="s">
        <v>1171</v>
      </c>
      <c r="G8" s="58" t="s">
        <v>1172</v>
      </c>
      <c r="H8" s="58" t="s">
        <v>1063</v>
      </c>
      <c r="I8" s="58" t="s">
        <v>1173</v>
      </c>
      <c r="J8" s="58" t="s">
        <v>1174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1175</v>
      </c>
      <c r="Q8" s="58" t="s">
        <v>625</v>
      </c>
      <c r="R8" s="58" t="s">
        <v>719</v>
      </c>
      <c r="S8" s="58" t="s">
        <v>1176</v>
      </c>
      <c r="T8" s="58" t="s">
        <v>720</v>
      </c>
      <c r="U8" s="58" t="s">
        <v>1177</v>
      </c>
      <c r="V8" s="58" t="s">
        <v>1178</v>
      </c>
      <c r="W8" s="58" t="s">
        <v>1179</v>
      </c>
      <c r="X8" s="58" t="s">
        <v>721</v>
      </c>
      <c r="Y8" s="58" t="s">
        <v>722</v>
      </c>
      <c r="Z8" s="58" t="s">
        <v>1180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1181</v>
      </c>
      <c r="AG8" s="58" t="s">
        <v>1182</v>
      </c>
      <c r="AH8" s="58" t="s">
        <v>1183</v>
      </c>
      <c r="AI8" s="58" t="s">
        <v>1184</v>
      </c>
      <c r="AJ8" s="58" t="s">
        <v>1185</v>
      </c>
      <c r="AK8" s="58" t="s">
        <v>516</v>
      </c>
      <c r="AL8" s="58" t="s">
        <v>1186</v>
      </c>
      <c r="AM8" s="58" t="s">
        <v>724</v>
      </c>
      <c r="AN8" s="58" t="s">
        <v>725</v>
      </c>
      <c r="AO8" s="58" t="s">
        <v>1187</v>
      </c>
      <c r="AP8" s="58" t="s">
        <v>726</v>
      </c>
      <c r="AQ8" s="58" t="s">
        <v>1188</v>
      </c>
      <c r="AR8" s="58" t="s">
        <v>727</v>
      </c>
      <c r="AS8" s="58" t="s">
        <v>95</v>
      </c>
      <c r="AT8" s="58" t="s">
        <v>257</v>
      </c>
      <c r="AU8" s="58" t="s">
        <v>1189</v>
      </c>
      <c r="AV8" s="58" t="s">
        <v>728</v>
      </c>
      <c r="AW8" s="58" t="s">
        <v>729</v>
      </c>
      <c r="AX8" s="58" t="s">
        <v>1190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1191</v>
      </c>
      <c r="BH8" s="58" t="s">
        <v>1192</v>
      </c>
      <c r="BI8" s="58" t="s">
        <v>736</v>
      </c>
      <c r="BJ8" s="58" t="s">
        <v>1193</v>
      </c>
      <c r="BK8" s="58" t="s">
        <v>737</v>
      </c>
      <c r="BL8" s="58" t="s">
        <v>738</v>
      </c>
      <c r="BM8" s="58" t="s">
        <v>1194</v>
      </c>
      <c r="BN8" s="58" t="s">
        <v>1195</v>
      </c>
      <c r="BO8" s="58" t="s">
        <v>1196</v>
      </c>
      <c r="BP8" s="58" t="s">
        <v>723</v>
      </c>
      <c r="BQ8" s="58" t="s">
        <v>1197</v>
      </c>
      <c r="BR8" s="58" t="s">
        <v>1198</v>
      </c>
      <c r="BS8" s="58" t="s">
        <v>1199</v>
      </c>
      <c r="BT8" s="58" t="s">
        <v>739</v>
      </c>
      <c r="BU8" s="58" t="s">
        <v>740</v>
      </c>
      <c r="BV8" s="58" t="s">
        <v>1200</v>
      </c>
      <c r="BW8" s="58" t="s">
        <v>741</v>
      </c>
      <c r="BX8" s="58" t="s">
        <v>742</v>
      </c>
      <c r="BY8" s="58" t="s">
        <v>743</v>
      </c>
      <c r="BZ8" s="58" t="s">
        <v>1201</v>
      </c>
      <c r="CA8" s="58" t="s">
        <v>1202</v>
      </c>
      <c r="CB8" s="58" t="s">
        <v>1203</v>
      </c>
      <c r="CC8" s="58" t="s">
        <v>1204</v>
      </c>
      <c r="CD8" s="58" t="s">
        <v>746</v>
      </c>
      <c r="CE8" s="58" t="s">
        <v>747</v>
      </c>
      <c r="CF8" s="58" t="s">
        <v>1205</v>
      </c>
      <c r="CG8" s="58" t="s">
        <v>1206</v>
      </c>
      <c r="CH8" s="58" t="s">
        <v>744</v>
      </c>
      <c r="CI8" s="58" t="s">
        <v>1207</v>
      </c>
      <c r="CJ8" s="58" t="s">
        <v>1208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1209</v>
      </c>
      <c r="CQ8" s="58" t="s">
        <v>750</v>
      </c>
      <c r="CR8" s="58" t="s">
        <v>751</v>
      </c>
      <c r="CS8" s="58" t="s">
        <v>1210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1211</v>
      </c>
      <c r="CY8" s="58" t="s">
        <v>1212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1213</v>
      </c>
      <c r="DG8" s="58" t="s">
        <v>1214</v>
      </c>
      <c r="DH8" s="58" t="s">
        <v>1215</v>
      </c>
      <c r="DI8" s="58" t="s">
        <v>1216</v>
      </c>
      <c r="DJ8" s="59" t="s">
        <v>360</v>
      </c>
      <c r="DK8" s="58" t="s">
        <v>1217</v>
      </c>
      <c r="DL8" s="59" t="s">
        <v>1218</v>
      </c>
      <c r="DM8" s="59" t="s">
        <v>758</v>
      </c>
      <c r="DN8" s="58" t="s">
        <v>1219</v>
      </c>
      <c r="DO8" s="59" t="s">
        <v>759</v>
      </c>
      <c r="DP8" s="59" t="s">
        <v>760</v>
      </c>
      <c r="DQ8" s="58" t="s">
        <v>1335</v>
      </c>
      <c r="DR8" s="59" t="s">
        <v>1220</v>
      </c>
      <c r="DS8" s="59" t="s">
        <v>1221</v>
      </c>
      <c r="DT8" s="58" t="s">
        <v>1222</v>
      </c>
      <c r="DU8" s="59" t="s">
        <v>1223</v>
      </c>
      <c r="DV8" s="59" t="s">
        <v>1224</v>
      </c>
      <c r="DW8" s="58" t="s">
        <v>1225</v>
      </c>
      <c r="DX8" s="59" t="s">
        <v>1226</v>
      </c>
      <c r="DY8" s="58" t="s">
        <v>1227</v>
      </c>
      <c r="DZ8" s="58" t="s">
        <v>1228</v>
      </c>
      <c r="EA8" s="58" t="s">
        <v>1229</v>
      </c>
      <c r="EB8" s="58" t="s">
        <v>1230</v>
      </c>
      <c r="EC8" s="58" t="s">
        <v>1231</v>
      </c>
      <c r="ED8" s="58" t="s">
        <v>1232</v>
      </c>
      <c r="EE8" s="58" t="s">
        <v>1234</v>
      </c>
      <c r="EF8" s="58" t="s">
        <v>1235</v>
      </c>
      <c r="EG8" s="58" t="s">
        <v>1236</v>
      </c>
      <c r="EH8" s="58" t="s">
        <v>764</v>
      </c>
      <c r="EI8" s="58" t="s">
        <v>765</v>
      </c>
      <c r="EJ8" s="58" t="s">
        <v>1237</v>
      </c>
      <c r="EK8" s="58" t="s">
        <v>1238</v>
      </c>
      <c r="EL8" s="58" t="s">
        <v>1239</v>
      </c>
      <c r="EM8" s="58" t="s">
        <v>1240</v>
      </c>
      <c r="EN8" s="58" t="s">
        <v>767</v>
      </c>
      <c r="EO8" s="58" t="s">
        <v>768</v>
      </c>
      <c r="EP8" s="58" t="s">
        <v>1241</v>
      </c>
      <c r="EQ8" s="58" t="s">
        <v>769</v>
      </c>
      <c r="ER8" s="58" t="s">
        <v>770</v>
      </c>
      <c r="ES8" s="58" t="s">
        <v>1243</v>
      </c>
      <c r="ET8" s="58" t="s">
        <v>772</v>
      </c>
      <c r="EU8" s="58" t="s">
        <v>773</v>
      </c>
      <c r="EV8" s="58" t="s">
        <v>1244</v>
      </c>
      <c r="EW8" s="58" t="s">
        <v>772</v>
      </c>
      <c r="EX8" s="58" t="s">
        <v>773</v>
      </c>
      <c r="EY8" s="58" t="s">
        <v>1246</v>
      </c>
      <c r="EZ8" s="58" t="s">
        <v>198</v>
      </c>
      <c r="FA8" s="58" t="s">
        <v>1248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1250</v>
      </c>
      <c r="FH8" s="58" t="s">
        <v>1251</v>
      </c>
      <c r="FI8" s="58" t="s">
        <v>16</v>
      </c>
      <c r="FJ8" s="58" t="s">
        <v>17</v>
      </c>
      <c r="FK8" s="58" t="s">
        <v>147</v>
      </c>
      <c r="FL8" s="58" t="s">
        <v>1253</v>
      </c>
      <c r="FM8" s="58" t="s">
        <v>1254</v>
      </c>
      <c r="FN8" s="58" t="s">
        <v>1255</v>
      </c>
      <c r="FO8" s="58" t="s">
        <v>1257</v>
      </c>
      <c r="FP8" s="58" t="s">
        <v>1258</v>
      </c>
      <c r="FQ8" s="58" t="s">
        <v>1260</v>
      </c>
      <c r="FR8" s="58" t="s">
        <v>776</v>
      </c>
      <c r="FS8" s="58" t="s">
        <v>1261</v>
      </c>
      <c r="FT8" s="58" t="s">
        <v>1262</v>
      </c>
      <c r="FU8" s="58" t="s">
        <v>777</v>
      </c>
      <c r="FV8" s="58" t="s">
        <v>778</v>
      </c>
      <c r="FW8" s="58" t="s">
        <v>1264</v>
      </c>
      <c r="FX8" s="58" t="s">
        <v>1266</v>
      </c>
      <c r="FY8" s="58" t="s">
        <v>779</v>
      </c>
      <c r="FZ8" s="58" t="s">
        <v>1267</v>
      </c>
      <c r="GA8" s="59" t="s">
        <v>1269</v>
      </c>
      <c r="GB8" s="58" t="s">
        <v>1270</v>
      </c>
      <c r="GC8" s="59" t="s">
        <v>1271</v>
      </c>
      <c r="GD8" s="58" t="s">
        <v>1272</v>
      </c>
      <c r="GE8" s="58" t="s">
        <v>1273</v>
      </c>
      <c r="GF8" s="58" t="s">
        <v>1274</v>
      </c>
      <c r="GG8" s="59" t="s">
        <v>152</v>
      </c>
      <c r="GH8" s="58" t="s">
        <v>781</v>
      </c>
      <c r="GI8" s="59" t="s">
        <v>782</v>
      </c>
      <c r="GJ8" s="59" t="s">
        <v>1277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1280</v>
      </c>
      <c r="GS8" s="59" t="s">
        <v>1281</v>
      </c>
      <c r="GT8" s="58" t="s">
        <v>788</v>
      </c>
      <c r="GU8" s="59" t="s">
        <v>1282</v>
      </c>
      <c r="GV8" s="59" t="s">
        <v>1283</v>
      </c>
      <c r="GW8" s="58" t="s">
        <v>1284</v>
      </c>
      <c r="GX8" s="59" t="s">
        <v>1285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1287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1290</v>
      </c>
      <c r="HL8" s="58" t="s">
        <v>795</v>
      </c>
      <c r="HM8" s="58" t="s">
        <v>1291</v>
      </c>
      <c r="HN8" s="58" t="s">
        <v>1293</v>
      </c>
      <c r="HO8" s="58" t="s">
        <v>1294</v>
      </c>
      <c r="HP8" s="58" t="s">
        <v>1295</v>
      </c>
      <c r="HQ8" s="58" t="s">
        <v>800</v>
      </c>
      <c r="HR8" s="58" t="s">
        <v>801</v>
      </c>
      <c r="HS8" s="58" t="s">
        <v>1296</v>
      </c>
      <c r="HT8" s="58" t="s">
        <v>1338</v>
      </c>
      <c r="HU8" s="58" t="s">
        <v>798</v>
      </c>
      <c r="HV8" s="58" t="s">
        <v>1297</v>
      </c>
      <c r="HW8" s="58" t="s">
        <v>1298</v>
      </c>
      <c r="HX8" s="58" t="s">
        <v>1299</v>
      </c>
      <c r="HY8" s="58" t="s">
        <v>1300</v>
      </c>
      <c r="HZ8" s="58" t="s">
        <v>1302</v>
      </c>
      <c r="IA8" s="58" t="s">
        <v>1303</v>
      </c>
      <c r="IB8" s="58" t="s">
        <v>1304</v>
      </c>
      <c r="IC8" s="58" t="s">
        <v>1306</v>
      </c>
      <c r="ID8" s="58" t="s">
        <v>1307</v>
      </c>
      <c r="IE8" s="58" t="s">
        <v>1308</v>
      </c>
      <c r="IF8" s="58" t="s">
        <v>803</v>
      </c>
      <c r="IG8" s="58" t="s">
        <v>804</v>
      </c>
      <c r="IH8" s="58" t="s">
        <v>1309</v>
      </c>
      <c r="II8" s="58" t="s">
        <v>148</v>
      </c>
      <c r="IJ8" s="58" t="s">
        <v>235</v>
      </c>
      <c r="IK8" s="58" t="s">
        <v>209</v>
      </c>
      <c r="IL8" s="58" t="s">
        <v>1312</v>
      </c>
      <c r="IM8" s="58" t="s">
        <v>1313</v>
      </c>
      <c r="IN8" s="58" t="s">
        <v>1314</v>
      </c>
      <c r="IO8" s="58" t="s">
        <v>1316</v>
      </c>
      <c r="IP8" s="58" t="s">
        <v>1317</v>
      </c>
      <c r="IQ8" s="58" t="s">
        <v>1318</v>
      </c>
      <c r="IR8" s="58" t="s">
        <v>1320</v>
      </c>
      <c r="IS8" s="58" t="s">
        <v>1321</v>
      </c>
      <c r="IT8" s="58" t="s">
        <v>1322</v>
      </c>
    </row>
    <row r="9" spans="1:254" ht="15.7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68" t="s">
        <v>278</v>
      </c>
      <c r="B34" s="69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70" t="s">
        <v>842</v>
      </c>
      <c r="B35" s="71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103" t="s">
        <v>56</v>
      </c>
      <c r="E42" s="104"/>
      <c r="F42" s="80" t="s">
        <v>3</v>
      </c>
      <c r="G42" s="81"/>
      <c r="H42" s="82" t="s">
        <v>715</v>
      </c>
      <c r="I42" s="83"/>
      <c r="J42" s="82" t="s">
        <v>331</v>
      </c>
      <c r="K42" s="83"/>
      <c r="L42" s="31"/>
      <c r="M42" s="31"/>
    </row>
    <row r="43" spans="1:254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105" t="s">
        <v>159</v>
      </c>
      <c r="E51" s="105"/>
      <c r="F51" s="60" t="s">
        <v>116</v>
      </c>
      <c r="G51" s="61"/>
      <c r="H51" s="82" t="s">
        <v>174</v>
      </c>
      <c r="I51" s="83"/>
      <c r="J51" s="100" t="s">
        <v>186</v>
      </c>
      <c r="K51" s="100"/>
      <c r="L51" s="100" t="s">
        <v>117</v>
      </c>
      <c r="M51" s="100"/>
    </row>
    <row r="52" spans="2:1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11</cp:lastModifiedBy>
  <dcterms:created xsi:type="dcterms:W3CDTF">2022-12-22T06:57:03Z</dcterms:created>
  <dcterms:modified xsi:type="dcterms:W3CDTF">2024-05-14T04:08:27Z</dcterms:modified>
</cp:coreProperties>
</file>